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11760" firstSheet="13" activeTab="14"/>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Регламент порубочный билет" sheetId="14" r:id="rId14"/>
    <sheet name="Регламент адрес" sheetId="15" r:id="rId15"/>
    <sheet name="Ордер на разрытие" sheetId="16" r:id="rId16"/>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47" i="14"/>
  <c r="B261"/>
  <c r="G12" i="1"/>
  <c r="G11"/>
  <c r="G10"/>
  <c r="G9"/>
  <c r="G7" l="1"/>
  <c r="G6" l="1"/>
  <c r="G5"/>
  <c r="G8"/>
  <c r="G4" l="1"/>
</calcChain>
</file>

<file path=xl/sharedStrings.xml><?xml version="1.0" encoding="utf-8"?>
<sst xmlns="http://schemas.openxmlformats.org/spreadsheetml/2006/main" count="3882" uniqueCount="2968">
  <si>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</si>
  <si>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</si>
  <si>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</si>
  <si>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</si>
  <si>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</si>
  <si>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</si>
  <si>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</si>
  <si>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</si>
  <si>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</si>
  <si>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</si>
  <si>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</si>
  <si>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</si>
  <si>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</si>
  <si>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</si>
  <si>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</si>
  <si>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</si>
  <si>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</si>
  <si>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</si>
  <si>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</si>
  <si>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</si>
  <si>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</si>
  <si>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</si>
  <si>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</si>
  <si>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</si>
  <si>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</si>
  <si>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</si>
  <si>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</si>
  <si>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</si>
  <si>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</si>
  <si>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</si>
  <si>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</si>
  <si>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</si>
  <si>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</si>
  <si>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</si>
  <si>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</si>
  <si>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</si>
  <si>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</si>
  <si>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</si>
  <si>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</si>
  <si>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</si>
  <si>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</si>
  <si>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</si>
  <si>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</si>
  <si>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</si>
  <si>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</si>
  <si>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</si>
  <si>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</si>
  <si>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</si>
  <si>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</si>
  <si>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</si>
  <si>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</si>
  <si>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</si>
  <si>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</si>
  <si>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</si>
  <si>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</si>
  <si>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</si>
  <si>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</si>
  <si>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</si>
  <si>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</si>
  <si>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</si>
  <si>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</si>
  <si>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</si>
  <si>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</si>
  <si>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</si>
  <si>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</si>
  <si>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</si>
  <si>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</si>
  <si>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</si>
  <si>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</si>
  <si>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</si>
  <si>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</si>
  <si>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</si>
  <si>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</si>
  <si>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</si>
  <si>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</si>
  <si>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</si>
  <si>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</si>
  <si>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</si>
  <si>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</si>
  <si>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</si>
  <si>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</si>
  <si>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</si>
  <si>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</si>
  <si>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</si>
  <si>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</si>
  <si>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</si>
  <si>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</si>
  <si>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</si>
  <si>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</si>
  <si>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</si>
  <si>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</si>
  <si>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</si>
  <si>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</si>
  <si>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</si>
  <si>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</si>
  <si>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</si>
  <si>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</si>
  <si>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</si>
  <si>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</si>
  <si>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</si>
  <si>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</si>
  <si>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</si>
  <si>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</si>
  <si>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</si>
  <si>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</si>
  <si>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</si>
  <si>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</si>
  <si>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</si>
  <si>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</si>
  <si>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</si>
  <si>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</si>
  <si>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</si>
  <si>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</si>
  <si>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</si>
  <si>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</si>
  <si>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</si>
  <si>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</si>
  <si>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</si>
  <si>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</si>
  <si>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</si>
  <si>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</si>
  <si>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</si>
  <si>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</si>
  <si>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</si>
  <si>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</si>
  <si>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</si>
  <si>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</si>
  <si>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</si>
  <si>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</si>
  <si>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</si>
  <si>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</si>
  <si>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</si>
  <si>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</si>
  <si>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</si>
  <si>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</si>
  <si>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</si>
  <si>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</si>
  <si>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</si>
  <si>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</si>
  <si>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</si>
  <si>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</si>
  <si>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</si>
  <si>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</si>
  <si>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</si>
  <si>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</si>
  <si>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</si>
  <si>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</si>
  <si>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</si>
  <si>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</si>
  <si>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</si>
  <si>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</si>
  <si>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</si>
  <si>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</si>
  <si>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</si>
  <si>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</si>
  <si>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</si>
  <si>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</si>
  <si>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</si>
  <si>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</si>
  <si>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</si>
  <si>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</si>
  <si>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</si>
  <si>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</si>
  <si>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</si>
  <si>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</si>
  <si>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</si>
  <si>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</si>
  <si>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</si>
  <si>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</si>
  <si>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</si>
  <si>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</si>
  <si>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</si>
  <si>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</si>
  <si>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</si>
  <si>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</si>
  <si>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</si>
  <si>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</si>
  <si>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</si>
  <si>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</si>
  <si>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</si>
  <si>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</si>
  <si>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</si>
  <si>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</si>
  <si>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</si>
  <si>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</si>
  <si>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</si>
  <si>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</si>
  <si>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</si>
  <si>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</si>
  <si>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</si>
  <si>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</si>
  <si>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</si>
  <si>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</si>
  <si>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</si>
  <si>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</si>
  <si>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</si>
  <si>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</si>
  <si>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</si>
  <si>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</si>
  <si>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</si>
  <si>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</si>
  <si>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</si>
  <si>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</si>
  <si>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</si>
  <si>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</si>
  <si>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</si>
  <si>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</si>
  <si>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</si>
  <si>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</si>
  <si>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</si>
  <si>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</si>
  <si>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</si>
  <si>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</si>
  <si>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</si>
  <si>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</si>
  <si>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</si>
  <si>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</si>
  <si>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</si>
  <si>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</si>
  <si>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</si>
  <si>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</si>
  <si>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</si>
  <si>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</si>
  <si>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</si>
  <si>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</si>
  <si>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</si>
  <si>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</si>
  <si>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</si>
  <si>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</si>
  <si>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</si>
  <si>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</si>
  <si>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</si>
  <si>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</si>
  <si>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</si>
  <si>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</si>
  <si>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</si>
  <si>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</si>
  <si>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</si>
  <si>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</si>
  <si>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</si>
  <si>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</si>
  <si>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</si>
  <si>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</si>
  <si>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</si>
  <si>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</si>
  <si>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</si>
  <si>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</si>
  <si>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</si>
  <si>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</si>
  <si>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</si>
  <si>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</si>
  <si>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</si>
  <si>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</si>
  <si>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</si>
  <si>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</si>
  <si>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</si>
  <si>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</si>
  <si>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</si>
  <si>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</si>
  <si>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</si>
  <si>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</si>
  <si>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</si>
  <si>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</si>
  <si>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</si>
  <si>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</si>
  <si>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</si>
  <si>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</si>
  <si>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</si>
  <si>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</si>
  <si>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</si>
  <si>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</si>
  <si>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</si>
  <si>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</si>
  <si>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</si>
  <si>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</si>
  <si>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</si>
  <si>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</si>
  <si>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</si>
  <si>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</si>
  <si>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</si>
  <si>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</si>
  <si>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</si>
  <si>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</si>
  <si>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</si>
  <si>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</si>
  <si>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</si>
  <si>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</si>
  <si>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</si>
  <si>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</si>
  <si>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</si>
  <si>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</si>
  <si>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</si>
  <si>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</si>
  <si>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</si>
  <si>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</si>
  <si>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</si>
  <si>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</si>
  <si>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</si>
  <si>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</si>
  <si>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</si>
  <si>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</si>
  <si>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</si>
  <si>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</si>
  <si>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</si>
  <si>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</si>
  <si>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</si>
  <si>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</si>
  <si>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</si>
  <si>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</si>
  <si>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</si>
  <si>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</si>
  <si>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</si>
  <si>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</si>
  <si>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</si>
  <si>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</si>
  <si>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</si>
  <si>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</si>
  <si>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</si>
  <si>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</si>
  <si>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</si>
  <si>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</si>
  <si>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</si>
  <si>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</si>
  <si>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</si>
  <si>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</si>
  <si>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</si>
  <si>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</si>
  <si>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</si>
  <si>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</si>
  <si>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</si>
  <si>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</si>
  <si>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</si>
  <si>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</si>
  <si>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</si>
  <si>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</si>
  <si>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</si>
  <si>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</si>
  <si>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</si>
  <si>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</si>
  <si>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</si>
  <si>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</si>
  <si>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</si>
  <si>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</si>
  <si>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</si>
  <si>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</si>
  <si>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</si>
  <si>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</si>
  <si>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</si>
  <si>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</si>
  <si>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</si>
  <si>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</si>
  <si>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</si>
  <si>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</si>
  <si>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</si>
  <si>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</si>
  <si>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</si>
  <si>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</si>
  <si>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</si>
  <si>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</si>
  <si>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</si>
  <si>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</si>
  <si>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</si>
  <si>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</si>
  <si>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</si>
  <si>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</si>
  <si>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</si>
  <si>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</si>
  <si>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</si>
  <si>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</si>
  <si>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</si>
  <si>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</si>
  <si>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</si>
  <si>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</si>
  <si>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</si>
  <si>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</si>
  <si>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</si>
  <si>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</si>
  <si>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</si>
  <si>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</si>
  <si>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</si>
  <si>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</si>
  <si>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</si>
  <si>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</si>
  <si>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</si>
  <si>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</si>
  <si>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</si>
  <si>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</si>
  <si>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</si>
  <si>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</si>
  <si>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</si>
  <si>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</si>
  <si>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</si>
  <si>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</si>
  <si>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</si>
  <si>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</si>
  <si>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</si>
  <si>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</si>
  <si>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</si>
  <si>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</si>
  <si>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</si>
  <si>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</si>
  <si>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</si>
  <si>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</si>
  <si>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</si>
  <si>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</si>
  <si>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</si>
  <si>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</si>
  <si>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</si>
  <si>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</si>
  <si>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</si>
  <si>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</si>
  <si>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</si>
  <si>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</si>
  <si>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</si>
  <si>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</si>
  <si>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</si>
  <si>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</si>
  <si>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</si>
  <si>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</si>
  <si>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</si>
  <si>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</si>
  <si>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</si>
  <si>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</si>
  <si>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</si>
  <si>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</si>
  <si>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</si>
  <si>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</si>
  <si>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</si>
  <si>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</si>
  <si>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</si>
  <si>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</si>
  <si>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</si>
  <si>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</si>
  <si>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</si>
  <si>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</si>
  <si>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</si>
  <si>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</si>
  <si>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</si>
  <si>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</si>
  <si>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</si>
  <si>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</si>
  <si>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</si>
  <si>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</si>
  <si>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</si>
  <si>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</si>
  <si>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</si>
  <si>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</si>
  <si>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</si>
  <si>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</si>
  <si>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</si>
  <si>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</si>
  <si>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</si>
  <si>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</si>
  <si>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</si>
  <si>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</si>
  <si>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</si>
  <si>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</si>
  <si>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</si>
  <si>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</si>
  <si>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</si>
  <si>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</si>
  <si>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</si>
  <si>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</si>
  <si>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</si>
  <si>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</si>
  <si>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</si>
  <si>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</si>
  <si>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</si>
  <si>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</si>
  <si>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</si>
  <si>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</si>
  <si>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</si>
  <si>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</si>
  <si>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</si>
  <si>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</si>
  <si>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</si>
  <si>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</si>
  <si>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</si>
  <si>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</si>
  <si>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</si>
  <si>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</si>
  <si>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</si>
  <si>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</si>
  <si>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</si>
  <si>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</si>
  <si>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</si>
  <si>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</si>
  <si>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</si>
  <si>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</si>
  <si>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</si>
  <si>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</si>
  <si>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</si>
  <si>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</si>
  <si>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</si>
  <si>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</si>
  <si>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</si>
  <si>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</si>
  <si>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</si>
  <si>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</si>
  <si>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</si>
  <si>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</si>
  <si>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</si>
  <si>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</si>
  <si>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</si>
  <si>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</si>
  <si>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</si>
  <si>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</si>
  <si>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</si>
  <si>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</si>
  <si>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</si>
  <si>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</si>
  <si>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</si>
  <si>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</si>
  <si>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</si>
  <si>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</si>
  <si>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</si>
  <si>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</si>
  <si>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</si>
  <si>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</si>
  <si>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</si>
  <si>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</si>
  <si>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</si>
  <si>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</si>
  <si>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</si>
  <si>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</si>
  <si>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</si>
  <si>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</si>
  <si>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</si>
  <si>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</si>
  <si>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</si>
  <si>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</si>
  <si>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</si>
  <si>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</si>
  <si>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</si>
  <si>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</si>
  <si>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</si>
  <si>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</si>
  <si>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</si>
  <si>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</si>
  <si>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</si>
  <si>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</si>
  <si>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</si>
  <si>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</si>
  <si>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</si>
  <si>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</si>
  <si>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</si>
  <si>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</si>
  <si>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</si>
  <si>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</si>
  <si>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</si>
  <si>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</si>
  <si>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</si>
  <si>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</si>
  <si>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</si>
  <si>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</si>
  <si>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</si>
  <si>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</si>
  <si>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</si>
  <si>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</si>
  <si>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</si>
  <si>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</si>
  <si>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</si>
  <si>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</si>
  <si>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</si>
  <si>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</si>
  <si>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</si>
  <si>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</si>
  <si>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</si>
  <si>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</si>
  <si>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</si>
  <si>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</si>
  <si>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</si>
  <si>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</si>
  <si>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</si>
  <si>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</si>
  <si>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</si>
  <si>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</si>
  <si>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</si>
  <si>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</si>
  <si>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</si>
  <si>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</si>
  <si>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</si>
  <si>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</si>
  <si>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</si>
  <si>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</si>
  <si>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</si>
  <si>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</si>
  <si>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</si>
  <si>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</si>
  <si>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</si>
  <si>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</si>
  <si>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</si>
  <si>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</si>
  <si>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</si>
  <si>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</si>
  <si>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</si>
  <si>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</si>
  <si>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</si>
  <si>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</si>
  <si>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</si>
  <si>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</si>
  <si>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</si>
  <si>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</si>
  <si>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</si>
  <si>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</si>
  <si>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</si>
  <si>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</si>
  <si>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</si>
  <si>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</si>
  <si>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</si>
  <si>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</si>
  <si>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</si>
  <si>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</si>
  <si>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</si>
  <si>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</si>
  <si>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</si>
  <si>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</si>
  <si>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</si>
  <si>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</si>
  <si>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</si>
  <si>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</si>
  <si>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</si>
  <si>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</si>
  <si>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</si>
  <si>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</si>
  <si>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</si>
  <si>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</si>
  <si>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</si>
  <si>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</si>
  <si>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</si>
  <si>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</si>
  <si>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</si>
  <si>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</si>
  <si>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</si>
  <si>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</si>
  <si>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</si>
  <si>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</si>
  <si>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</si>
  <si>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</si>
  <si>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</si>
  <si>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</si>
  <si>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</si>
  <si>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</si>
  <si>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</si>
  <si>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</si>
  <si>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</si>
  <si>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</si>
  <si>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</si>
  <si>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</si>
  <si>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</si>
  <si>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</si>
  <si>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</si>
  <si>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</si>
  <si>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</si>
  <si>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</si>
  <si>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</si>
  <si>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</si>
  <si>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</si>
  <si>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</si>
  <si>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</si>
  <si>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</si>
  <si>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</si>
  <si>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</si>
  <si>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</si>
  <si>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</si>
  <si>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</si>
  <si>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</si>
  <si>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</si>
  <si>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</si>
  <si>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</si>
  <si>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</si>
  <si>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</si>
  <si>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</si>
  <si>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</si>
  <si>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</si>
  <si>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</si>
  <si>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</si>
  <si>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</si>
  <si>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</si>
  <si>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</si>
  <si>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</si>
  <si>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</si>
  <si>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</si>
  <si>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</si>
  <si>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</si>
  <si>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</si>
  <si>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</si>
  <si>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</si>
  <si>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</si>
  <si>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</si>
  <si>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</si>
  <si>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</si>
  <si>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</si>
  <si>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</si>
  <si>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</si>
  <si>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</si>
  <si>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</si>
  <si>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</si>
  <si>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</si>
  <si>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</si>
  <si>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</si>
  <si>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</si>
  <si>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</si>
  <si>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</si>
  <si>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</si>
  <si>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</si>
  <si>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</si>
  <si>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</si>
  <si>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</si>
  <si>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</si>
  <si>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</si>
  <si>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</si>
  <si>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</si>
  <si>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</si>
  <si>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</si>
  <si>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</si>
  <si>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</si>
  <si>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</si>
  <si>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</si>
  <si>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</si>
  <si>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</si>
  <si>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</si>
  <si>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</si>
  <si>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</si>
  <si>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</si>
  <si>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</si>
  <si>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</si>
  <si>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</si>
  <si>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</si>
  <si>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</si>
  <si>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</si>
  <si>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</si>
  <si>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</si>
  <si>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</si>
  <si>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</si>
  <si>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</si>
  <si>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</si>
  <si>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</si>
  <si>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</si>
  <si>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</si>
  <si>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</si>
  <si>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</si>
  <si>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</si>
  <si>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</si>
  <si>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</si>
  <si>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</si>
  <si>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</si>
  <si>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</si>
  <si>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</si>
  <si>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</si>
  <si>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</si>
  <si>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</si>
  <si>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</si>
  <si>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</si>
  <si>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</si>
  <si>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</si>
  <si>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</si>
  <si>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</si>
  <si>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</si>
  <si>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</si>
  <si>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</si>
  <si>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</si>
  <si>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</si>
  <si>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</si>
  <si>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</si>
  <si>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</si>
  <si>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</si>
  <si>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</si>
  <si>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</si>
  <si>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</si>
  <si>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</si>
  <si>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</si>
  <si>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</si>
  <si>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</si>
  <si>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</si>
  <si>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</si>
  <si>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</si>
  <si>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</si>
  <si>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</si>
  <si>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</si>
  <si>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</si>
  <si>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</si>
  <si>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</si>
  <si>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</si>
  <si>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</si>
  <si>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</si>
  <si>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</si>
  <si>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</si>
  <si>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</si>
  <si>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</si>
  <si>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</si>
  <si>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</si>
  <si>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</si>
  <si>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</si>
  <si>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</si>
  <si>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</si>
  <si>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</si>
  <si>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</si>
  <si>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</si>
  <si>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</si>
  <si>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</si>
  <si>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</si>
  <si>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</si>
  <si>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</si>
  <si>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</si>
  <si>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</si>
  <si>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</si>
  <si>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</si>
  <si>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</si>
  <si>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</si>
  <si>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</si>
  <si>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</si>
  <si>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</si>
  <si>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</si>
  <si>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</si>
  <si>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</si>
  <si>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</si>
  <si>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</si>
  <si>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</si>
  <si>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</si>
  <si>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</si>
  <si>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</si>
  <si>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</si>
  <si>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</si>
  <si>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</si>
  <si>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</si>
  <si>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</si>
  <si>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</si>
  <si>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</si>
  <si>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</si>
  <si>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</si>
  <si>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</si>
  <si>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</si>
  <si>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</si>
  <si>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</si>
  <si>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</si>
  <si>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</si>
  <si>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</si>
  <si>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</si>
  <si>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</si>
  <si>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</si>
  <si>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</si>
  <si>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</si>
  <si>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</si>
  <si>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</si>
  <si>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</si>
  <si>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</si>
  <si>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</si>
  <si>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</si>
  <si>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</si>
  <si>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</si>
  <si>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</si>
  <si>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</si>
  <si>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</si>
  <si>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</si>
  <si>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</si>
  <si>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</si>
  <si>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</si>
  <si>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</si>
  <si>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</si>
  <si>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</si>
  <si>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</si>
  <si>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</si>
  <si>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</si>
  <si>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</si>
  <si>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</si>
  <si>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</si>
  <si>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</si>
  <si>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</si>
  <si>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</si>
  <si>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</si>
  <si>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</si>
  <si>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</si>
  <si>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</si>
  <si>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</si>
  <si>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</si>
  <si>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</si>
  <si>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</si>
  <si>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</si>
  <si>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</si>
  <si>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</si>
  <si>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</si>
  <si>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</si>
  <si>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</si>
  <si>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</si>
  <si>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</si>
  <si>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</si>
  <si>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</si>
  <si>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</si>
  <si>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</si>
  <si>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</si>
  <si>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</si>
  <si>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</si>
  <si>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</si>
  <si>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</si>
  <si>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</si>
  <si>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</si>
  <si>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</si>
  <si>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</si>
  <si>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</si>
  <si>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</si>
  <si>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</si>
  <si>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</si>
  <si>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</si>
  <si>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</si>
  <si>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</si>
  <si>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</si>
  <si>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</si>
  <si>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</si>
  <si>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</si>
  <si>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</si>
  <si>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</si>
  <si>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</si>
  <si>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</si>
  <si>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</si>
  <si>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</si>
  <si>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</si>
  <si>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</si>
  <si>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</si>
  <si>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</si>
  <si>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</si>
  <si>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</si>
  <si>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</si>
  <si>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</si>
  <si>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</si>
  <si>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</si>
  <si>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</si>
  <si>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</si>
  <si>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</si>
  <si>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</si>
  <si>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</si>
  <si>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</si>
  <si>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</si>
  <si>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</si>
  <si>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</si>
  <si>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</si>
  <si>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</si>
  <si>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</si>
  <si>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</si>
  <si>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</si>
  <si>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</si>
  <si>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</si>
  <si>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</si>
  <si>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</si>
  <si>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</si>
  <si>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</si>
  <si>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</si>
  <si>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</si>
  <si>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</si>
  <si>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</si>
  <si>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</si>
  <si>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</si>
  <si>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</si>
  <si>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</si>
  <si>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</si>
  <si>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</si>
  <si>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</si>
  <si>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</si>
  <si>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</si>
  <si>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</si>
  <si>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</si>
  <si>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</si>
  <si>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</si>
  <si>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</si>
  <si>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</si>
  <si>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</si>
  <si>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</si>
  <si>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</si>
  <si>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</si>
  <si>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</si>
  <si>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</si>
  <si>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</si>
  <si>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</si>
  <si>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</si>
  <si>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</si>
  <si>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</si>
  <si>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</si>
  <si>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</si>
  <si>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</si>
  <si>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</si>
  <si>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</si>
  <si>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</si>
  <si>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</si>
  <si>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</si>
  <si>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</si>
  <si>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</si>
  <si>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</si>
  <si>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</si>
  <si>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</si>
  <si>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</si>
  <si>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</si>
  <si>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</si>
  <si>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</si>
  <si>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</si>
  <si>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</si>
  <si>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</si>
  <si>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</si>
  <si>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</si>
  <si>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</si>
  <si>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</si>
  <si>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</si>
  <si>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</si>
  <si>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</si>
  <si>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</si>
  <si>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</si>
  <si>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</si>
  <si>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</si>
  <si>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</si>
  <si>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</si>
  <si>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</si>
  <si>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</si>
  <si>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</si>
  <si>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</si>
  <si>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</si>
  <si>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</si>
  <si>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</si>
  <si>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</si>
  <si>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</si>
  <si>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</si>
  <si>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</si>
  <si>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</si>
  <si>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</si>
  <si>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</si>
  <si>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</si>
  <si>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</si>
  <si>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</si>
  <si>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</si>
  <si>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</si>
  <si>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</si>
  <si>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</si>
  <si>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</si>
  <si>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</si>
  <si>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</si>
  <si>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</si>
  <si>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</si>
  <si>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</si>
  <si>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</si>
  <si>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</si>
  <si>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</si>
  <si>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</si>
  <si>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</si>
  <si>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</si>
  <si>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</si>
  <si>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</si>
  <si>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</si>
  <si>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</si>
  <si>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</si>
  <si>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</si>
  <si>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</si>
  <si>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</si>
  <si>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</si>
  <si>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</si>
  <si>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</si>
  <si>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</si>
  <si>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</si>
  <si>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</si>
  <si>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</si>
  <si>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</si>
  <si>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</si>
  <si>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</si>
  <si>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</si>
  <si>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</si>
  <si>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</si>
  <si>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</si>
  <si>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</si>
  <si>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</si>
  <si>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</si>
  <si>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</si>
  <si>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</si>
  <si>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</si>
  <si>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</si>
  <si>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</si>
  <si>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</si>
  <si>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</si>
  <si>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</si>
  <si>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</si>
  <si>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</si>
  <si>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</si>
  <si>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</si>
  <si>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</si>
  <si>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</si>
  <si>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</si>
  <si>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</si>
  <si>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</si>
  <si>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</si>
  <si>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</si>
  <si>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</si>
  <si>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</si>
  <si>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</si>
  <si>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</si>
  <si>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</si>
  <si>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</si>
  <si>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</si>
  <si>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</si>
  <si>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</si>
  <si>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</si>
  <si>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</si>
  <si>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</si>
  <si>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</si>
  <si>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</si>
  <si>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</si>
  <si>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</si>
  <si>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</si>
  <si>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</si>
  <si>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</si>
  <si>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</si>
  <si>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</si>
  <si>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</si>
  <si>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</si>
  <si>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</si>
  <si>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</si>
  <si>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</si>
  <si>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</si>
  <si>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</si>
  <si>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</si>
  <si>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</si>
  <si>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</si>
  <si>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</si>
  <si>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</si>
  <si>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</si>
  <si>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</si>
  <si>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</si>
  <si>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</si>
  <si>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</si>
  <si>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</si>
  <si>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</si>
  <si>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</si>
  <si>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</si>
  <si>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</si>
  <si>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</si>
  <si>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</si>
  <si>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</si>
  <si>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</si>
  <si>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</si>
  <si>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</si>
  <si>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</si>
  <si>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</si>
  <si>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</si>
  <si>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</si>
  <si>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</si>
  <si>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</si>
  <si>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</si>
  <si>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</si>
  <si>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</si>
  <si>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</si>
  <si>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</si>
  <si>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</si>
  <si>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</si>
  <si>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</si>
  <si>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</si>
  <si>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</si>
  <si>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</si>
  <si>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</si>
  <si>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</si>
  <si>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</si>
  <si>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</si>
  <si>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</si>
  <si>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</si>
  <si>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</si>
  <si>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</si>
  <si>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</si>
  <si>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</si>
  <si>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</si>
  <si>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</si>
  <si>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</si>
  <si>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</si>
  <si>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</si>
  <si>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</si>
  <si>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</si>
  <si>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</si>
  <si>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</si>
  <si>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</si>
  <si>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</si>
  <si>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</si>
  <si>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</si>
  <si>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</si>
  <si>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</si>
  <si>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</si>
  <si>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</si>
  <si>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</si>
  <si>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</si>
  <si>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</si>
  <si>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</si>
  <si>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</si>
  <si>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</si>
  <si>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</si>
  <si>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</si>
  <si>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</si>
  <si>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</si>
  <si>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</si>
  <si>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</si>
  <si>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</si>
  <si>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</si>
  <si>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</si>
  <si>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</si>
  <si>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</si>
  <si>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</si>
  <si>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</si>
  <si>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</si>
  <si>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</si>
  <si>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</si>
  <si>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</si>
  <si>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</si>
  <si>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</si>
  <si>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</si>
  <si>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</si>
  <si>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</si>
  <si>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</si>
  <si>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</si>
  <si>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</si>
  <si>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</si>
  <si>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</si>
  <si>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</si>
  <si>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</si>
  <si>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</si>
  <si>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</si>
  <si>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</si>
  <si>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</si>
  <si>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</si>
  <si>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</si>
  <si>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</si>
  <si>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</si>
  <si>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</si>
  <si>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</si>
  <si>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</si>
  <si>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</si>
  <si>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</si>
  <si>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</si>
  <si>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</si>
  <si>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</si>
  <si>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</si>
  <si>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</si>
  <si>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</si>
  <si>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</si>
  <si>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</si>
  <si>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</si>
  <si>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</si>
  <si>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</si>
  <si>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</si>
  <si>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</si>
  <si>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</si>
  <si>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</si>
  <si>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</si>
  <si>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</si>
  <si>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</si>
  <si>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</si>
  <si>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</si>
  <si>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</si>
  <si>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</si>
  <si>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</si>
  <si>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</si>
  <si>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</si>
  <si>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</si>
  <si>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</si>
  <si>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</si>
  <si>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</si>
  <si>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</si>
  <si>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</si>
  <si>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</si>
  <si>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</si>
  <si>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</si>
  <si>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</si>
  <si>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</si>
  <si>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</si>
  <si>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</si>
  <si>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</si>
  <si>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</si>
  <si>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</si>
  <si>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</si>
  <si>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</si>
  <si>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</si>
  <si>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</si>
  <si>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</si>
  <si>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</si>
  <si>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</si>
  <si>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</si>
  <si>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</si>
  <si>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</si>
  <si>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</si>
  <si>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</si>
  <si>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</si>
  <si>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</si>
  <si>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</si>
  <si>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</si>
  <si>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</si>
  <si>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</si>
  <si>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</si>
  <si>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</si>
  <si>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</si>
  <si>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</si>
  <si>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</si>
  <si>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</si>
  <si>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</si>
  <si>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</si>
  <si>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</si>
  <si>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</si>
  <si>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</si>
  <si>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</si>
  <si>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</si>
  <si>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</si>
  <si>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</si>
  <si>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</si>
  <si>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</si>
  <si>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</si>
  <si>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</si>
  <si>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</si>
  <si>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</si>
  <si>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</si>
  <si>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</si>
  <si>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</si>
  <si>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</si>
  <si>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</si>
  <si>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</si>
  <si>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</si>
  <si>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</si>
  <si>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</si>
  <si>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</si>
  <si>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</si>
  <si>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</si>
  <si>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</si>
  <si>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</si>
  <si>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</si>
  <si>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</si>
  <si>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</si>
  <si>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</si>
  <si>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</si>
  <si>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</si>
  <si>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</si>
  <si>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</si>
  <si>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</si>
  <si>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</si>
  <si>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</si>
  <si>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</si>
  <si>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</si>
  <si>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</si>
  <si>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</si>
  <si>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</si>
  <si>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</si>
  <si>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</si>
  <si>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</si>
  <si>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</si>
  <si>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</si>
  <si>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</si>
  <si>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</si>
  <si>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</si>
  <si>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</si>
  <si>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</si>
  <si>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</si>
  <si>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</si>
  <si>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</si>
  <si>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</si>
  <si>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</si>
  <si>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</si>
  <si>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</si>
  <si>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</si>
  <si>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</si>
  <si>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</si>
  <si>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</si>
  <si>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</si>
  <si>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</si>
  <si>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</si>
  <si>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</si>
  <si>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</si>
  <si>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</si>
  <si>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</si>
  <si>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</si>
  <si>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</si>
  <si>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</si>
  <si>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</si>
  <si>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</si>
  <si>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</si>
  <si>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</si>
  <si>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</si>
  <si>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</si>
  <si>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</si>
  <si>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</si>
  <si>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</si>
  <si>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</si>
  <si>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</si>
  <si>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</si>
  <si>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</si>
  <si>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</si>
  <si>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</si>
  <si>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</si>
  <si>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</si>
  <si>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</si>
  <si>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</si>
  <si>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</si>
  <si>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</si>
  <si>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</si>
  <si>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</si>
  <si>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</si>
  <si>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</si>
  <si>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</si>
  <si>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</si>
  <si>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</si>
  <si>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</si>
  <si>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</si>
  <si>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</si>
  <si>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</si>
  <si>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</si>
  <si>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</si>
  <si>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</si>
  <si>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</si>
  <si>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</si>
  <si>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</si>
  <si>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</si>
  <si>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</si>
  <si>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</si>
  <si>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</si>
  <si>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</si>
  <si>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</si>
  <si>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</si>
  <si>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</si>
  <si>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</si>
  <si>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</si>
  <si>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</si>
  <si>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</si>
  <si>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</si>
  <si>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</si>
  <si>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</si>
  <si>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</si>
  <si>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</si>
  <si>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</si>
  <si>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</si>
  <si>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</si>
  <si>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</si>
  <si>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</si>
  <si>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</si>
  <si>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</si>
  <si>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</si>
  <si>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</si>
  <si>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</si>
  <si>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</si>
  <si>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</si>
  <si>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</si>
  <si>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</si>
  <si>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</si>
  <si>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</si>
  <si>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</si>
  <si>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</si>
  <si>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</si>
  <si>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</si>
  <si>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</si>
  <si>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</si>
  <si>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</si>
  <si>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</si>
  <si>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</si>
  <si>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</si>
  <si>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</si>
  <si>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</si>
  <si>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</si>
  <si>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</si>
  <si>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</si>
  <si>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</si>
  <si>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</si>
  <si>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</si>
  <si>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</si>
  <si>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</si>
  <si>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</si>
  <si>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</si>
  <si>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</si>
  <si>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</si>
  <si>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</si>
  <si>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</si>
  <si>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</si>
  <si>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</si>
  <si>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</si>
  <si>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</si>
  <si>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</si>
  <si>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</si>
  <si>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</si>
  <si>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</si>
  <si>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</si>
  <si>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</si>
  <si>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</si>
  <si>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</si>
  <si>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</si>
  <si>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</si>
  <si>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</si>
  <si>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</si>
  <si>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</si>
  <si>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</si>
  <si>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</si>
  <si>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</si>
  <si>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</si>
  <si>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</si>
  <si>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</si>
  <si>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</si>
  <si>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</si>
  <si>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</si>
  <si>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</si>
  <si>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</si>
  <si>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</si>
  <si>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</si>
  <si>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</si>
  <si>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</si>
  <si>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</si>
  <si>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</si>
  <si>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</si>
  <si>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</si>
  <si>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</si>
  <si>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</si>
  <si>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</si>
  <si>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</si>
  <si>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</si>
  <si>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</si>
  <si>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</si>
  <si>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</si>
  <si>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</si>
  <si>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</si>
  <si>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</si>
  <si>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</si>
  <si>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</si>
  <si>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</si>
  <si>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</si>
  <si>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</si>
  <si>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</si>
  <si>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</si>
  <si>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</si>
  <si>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</si>
  <si>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</si>
  <si>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</si>
  <si>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</si>
  <si>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</si>
  <si>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</si>
  <si>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</si>
  <si>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</si>
  <si>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</si>
  <si>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</si>
  <si>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</si>
  <si>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</si>
  <si>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</si>
  <si>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</si>
  <si>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</si>
  <si>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</si>
  <si>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</si>
  <si>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</si>
  <si>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</si>
  <si>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</si>
  <si>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</si>
  <si>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</si>
  <si>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</si>
  <si>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</si>
  <si>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</si>
  <si>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</si>
  <si>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</si>
  <si>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</si>
  <si>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</si>
  <si>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</si>
  <si>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</si>
  <si>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</si>
  <si>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</si>
  <si>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</si>
  <si>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</si>
  <si>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</si>
  <si>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</si>
  <si>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</si>
  <si>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</si>
  <si>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</si>
  <si>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</si>
  <si>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</si>
  <si>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</si>
  <si>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</si>
  <si>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</si>
  <si>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</si>
  <si>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</si>
  <si>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</si>
  <si>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</si>
  <si>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</si>
  <si>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</si>
  <si>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</si>
  <si>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</si>
  <si>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</si>
  <si>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</si>
  <si>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</si>
  <si>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</si>
  <si>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</si>
  <si>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</si>
  <si>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</si>
  <si>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</si>
  <si>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</si>
  <si>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</si>
  <si>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</si>
  <si>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</si>
  <si>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</si>
  <si>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</si>
  <si>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</si>
  <si>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</si>
  <si>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</si>
  <si>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</si>
  <si>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</si>
  <si>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</si>
  <si>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</si>
  <si>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</si>
  <si>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</si>
  <si>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</si>
  <si>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</si>
  <si>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</si>
  <si>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</si>
  <si>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</si>
  <si>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</si>
  <si>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</si>
  <si>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</si>
  <si>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</si>
  <si>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</si>
  <si>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</si>
  <si>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</si>
  <si>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</si>
  <si>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</si>
  <si>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</si>
  <si>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</si>
  <si>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</si>
  <si>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</si>
  <si>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</si>
  <si>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</si>
  <si>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</si>
  <si>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</si>
  <si>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</si>
  <si>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</si>
  <si>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</si>
  <si>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</si>
  <si>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</si>
  <si>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</si>
  <si>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</si>
  <si>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</si>
  <si>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</si>
  <si>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</si>
  <si>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</si>
  <si>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</si>
  <si>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</si>
  <si>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</si>
  <si>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</si>
  <si>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</si>
  <si>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</si>
  <si>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</si>
  <si>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</si>
  <si>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</si>
  <si>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</si>
  <si>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</si>
  <si>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</si>
  <si>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</si>
  <si>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</si>
  <si>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</si>
  <si>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</si>
  <si>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</si>
  <si>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</si>
  <si>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</si>
  <si>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</si>
  <si>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</si>
  <si>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</si>
  <si>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</si>
  <si>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</si>
  <si>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</si>
  <si>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</si>
  <si>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</si>
  <si>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</si>
  <si>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</si>
  <si>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</si>
  <si>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</si>
  <si>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</si>
  <si>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</si>
  <si>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</si>
  <si>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</si>
  <si>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</si>
  <si>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</si>
  <si>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</si>
  <si>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</si>
  <si>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</si>
  <si>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Выдача порубочного билета</t>
  </si>
  <si>
    <t>Присвоение, изменение, аннулирование адреса</t>
  </si>
  <si>
    <t>Выдача ордера на проведение земляных работ</t>
  </si>
  <si>
    <t>ПАВЛОВСКОГО РАЙОНА</t>
  </si>
  <si>
    <t>3. Контроль за выполнением настоящего постановления оставляю за собой.</t>
  </si>
  <si>
    <t>Прием осуществляется без перерывов на обед.</t>
  </si>
  <si>
    <t>Рассмотрение документов для предоставления муниципальной услуги осуществляется администрацией.</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</si>
  <si>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</si>
  <si>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</si>
  <si>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</si>
  <si>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</si>
  <si>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</si>
  <si>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</si>
  <si>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 xml:space="preserve">Павловского района  </t>
  </si>
  <si>
    <t>УТВЕРЖДЕН</t>
  </si>
  <si>
    <t>Раздел I. Общие положения</t>
  </si>
  <si>
    <t>МФЦ</t>
  </si>
  <si>
    <t>mfc-pavlovskii@mail.ru</t>
  </si>
  <si>
    <t>1) прием и регистрация документов;</t>
  </si>
  <si>
    <t>Информация об адресах и телефонах органов задействованных в</t>
  </si>
  <si>
    <t>№ п/п</t>
  </si>
  <si>
    <t>График работы администрации: понедельник, вторник, среда, четверг, пятница с 8-00 до 16-00, (перерыв с 12-00 до 13-00), суббота, воскресенье – выходные дни.</t>
  </si>
  <si>
    <t>- тексты документов написаны разборчиво;</t>
  </si>
  <si>
    <t>Жалоба должна содержать:</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</si>
  <si>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</si>
  <si>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</si>
  <si>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По результатам рассмотрения жалобы орган, предоставляющий муниципальную услугу, принимает одно из следующих решений:</t>
  </si>
  <si>
    <t>ПРИЛОЖЕНИЕ № 1</t>
  </si>
  <si>
    <t>предоставления муниципальной услуги</t>
  </si>
  <si>
    <t>поселения Павловского района</t>
  </si>
  <si>
    <t>Администрация Веселовского сельского поселения Павловского района</t>
  </si>
  <si>
    <t>выдача порубочного билета на территории Веселовского сельского поселения</t>
  </si>
  <si>
    <t>Постановление    от 1.06.2014 года № 54;</t>
  </si>
  <si>
    <t>регламент присвоение, изменение, аннулирование адресов</t>
  </si>
  <si>
    <t>постановление от 07.10.2015 № 127</t>
  </si>
  <si>
    <t>регламент выдача разрешения (ордера) на проведение земляных работ на территории общего пользования</t>
  </si>
  <si>
    <t>постановление от 04.07.2016 № 162</t>
  </si>
  <si>
    <t>АДМИНИСТРАЦИЯ ВЕСЕЛОВСКОГО СЕЛЬСКОГО ПОСЕЛЕНИЯ</t>
  </si>
  <si>
    <r>
      <t xml:space="preserve">          </t>
    </r>
    <r>
      <rPr>
        <b/>
        <sz val="14"/>
        <color indexed="8"/>
        <rFont val="Times New Roman"/>
        <family val="1"/>
        <charset val="204"/>
      </rPr>
      <t>От</t>
    </r>
    <r>
      <rPr>
        <sz val="14"/>
        <color indexed="8"/>
        <rFont val="Times New Roman"/>
        <family val="1"/>
        <charset val="204"/>
      </rPr>
      <t xml:space="preserve">  04.07.2016                                                                      </t>
    </r>
    <r>
      <rPr>
        <b/>
        <sz val="14"/>
        <color indexed="8"/>
        <rFont val="Times New Roman"/>
        <family val="1"/>
        <charset val="204"/>
      </rPr>
      <t>№</t>
    </r>
    <r>
      <rPr>
        <sz val="14"/>
        <color indexed="8"/>
        <rFont val="Times New Roman"/>
        <family val="1"/>
        <charset val="204"/>
      </rPr>
      <t xml:space="preserve"> 162</t>
    </r>
  </si>
  <si>
    <t>ст-ца Веселая</t>
  </si>
  <si>
    <t>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</si>
  <si>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r>
      <t xml:space="preserve">В соответствии с </t>
    </r>
    <r>
      <rPr>
        <sz val="14"/>
        <rFont val="Times New Roman"/>
        <family val="1"/>
        <charset val="204"/>
      </rPr>
      <t>Федеральным законом</t>
    </r>
    <r>
      <rPr>
        <sz val="14"/>
        <color indexed="8"/>
        <rFont val="Times New Roman"/>
        <family val="1"/>
        <charset val="204"/>
      </rPr>
      <t xml:space="preserve"> от 27 июля 2010 N 210-ФЗ «Об организации предоставления государственных и муниципальных услуг», </t>
    </r>
    <r>
      <rPr>
        <sz val="14"/>
        <rFont val="Times New Roman"/>
        <family val="1"/>
        <charset val="204"/>
      </rPr>
      <t>постановлением</t>
    </r>
    <r>
      <rPr>
        <sz val="14"/>
        <color indexed="8"/>
        <rFont val="Times New Roman"/>
        <family val="1"/>
        <charset val="204"/>
      </rPr>
      <t xml:space="preserve"> Правительства Российской Федерации от 16 мая 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 целях повышения качества и доступности оказания муниципальных услуг (функций) администрации Веселовского сельского поселения Павловского района,  п о с т а н о в л я ю:</t>
    </r>
  </si>
  <si>
    <t>1. Утвердить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(приложение).</t>
  </si>
  <si>
    <t>2. Разместить настоящее постановление  на официальном интернет-сайте  http//: veselovskoesp.ru/.</t>
  </si>
  <si>
    <t xml:space="preserve">                4. Постановление вступает в силу со дня его обнародования.</t>
  </si>
  <si>
    <t xml:space="preserve">Глава Веселовского сельского </t>
  </si>
  <si>
    <t xml:space="preserve">                                                       А.А.Костюк</t>
  </si>
  <si>
    <t xml:space="preserve">                  </t>
  </si>
  <si>
    <t xml:space="preserve">                                                                        </t>
  </si>
  <si>
    <t xml:space="preserve">                                                                       </t>
  </si>
  <si>
    <t xml:space="preserve">   ПРИЛОЖЕНИЕ</t>
  </si>
  <si>
    <t>к постановлению администрации</t>
  </si>
  <si>
    <t>Веселовского сельского поселения</t>
  </si>
  <si>
    <t xml:space="preserve">       Павловского района</t>
  </si>
  <si>
    <t>от ______________  № ____</t>
  </si>
  <si>
    <t>Административный регламент</t>
  </si>
  <si>
    <t>предоставления муниципальной услуги «Выдача разрешения (ордера) на проведение земляных работ на территории общего пользования»</t>
  </si>
  <si>
    <t>1. Предметом регулирования настоящего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(далее - Административный регламент) является определение стандарта предоставления указанной услуги и порядка выполнения административных процедур администрацией Веселовского сельского поселения Павловского района при подготовке и выдаче разрешения (ордера) на проведение земляных работ на территории общего пользования на территории Веселовского сельского поселения Павловского района (далее - муниципальная услуга).</t>
  </si>
  <si>
    <t>2. Круг заявителей.</t>
  </si>
  <si>
    <t>1. Заявителями на предоставление Муниципальной услуги являются физические лица, юридические лица, а также их представители, наделенные соответствующими полномочиями.</t>
  </si>
  <si>
    <t>3.Порядок информирования о предоставлении муниципальной услуги.</t>
  </si>
  <si>
    <t xml:space="preserve">             1. Информация о порядке предоставления муниципальной услуги выдается: </t>
  </si>
  <si>
    <t xml:space="preserve">           непосредственно в многофункциональном центре (далее - МФЦ);</t>
  </si>
  <si>
    <t xml:space="preserve">    во всех отделениях Многофункциональных центров по предоставлению государственных и муниципальных услуг Краснодарского края, адреса отделений МФЦ Краснодарского края, телефоны и режим работы приведены в приложении № 5.</t>
  </si>
  <si>
    <t xml:space="preserve">         Получение заявителями консультаций по вопросам предоставления муниципальной услуги осуществляется следующими способами:</t>
  </si>
  <si>
    <t>1) в письменной форме на основании письменного обращения заявителя в "МФЦ";</t>
  </si>
  <si>
    <t>Консультации в письменной форме предоставляются специалистами на основании письменного запроса заявителя в течение 30 дней после получения этого запроса;</t>
  </si>
  <si>
    <t xml:space="preserve"> 2) в устной форме по телефонам "МФЦ"   8 (86191) 5-45-95.</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</si>
  <si>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</si>
  <si>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 xml:space="preserve"> 3) в устной форме при личном обращении в «МФЦ";</t>
  </si>
  <si>
    <t xml:space="preserve"> 4) в письменной форме при устном обращении заявителя в "МФЦ";</t>
  </si>
  <si>
    <t xml:space="preserve"> 5) в форме электронного документа, направленного на адрес электронной почты  "МФЦ", указанный в обращении.</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</si>
  <si>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</si>
  <si>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</si>
  <si>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</si>
  <si>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</si>
  <si>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</si>
  <si>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</si>
  <si>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</si>
  <si>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</si>
  <si>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</si>
  <si>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</si>
  <si>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r>
      <t xml:space="preserve">  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t>
    </r>
    <r>
      <rPr>
        <sz val="14"/>
        <color indexed="8"/>
        <rFont val="Times New Roman"/>
        <family val="1"/>
        <charset val="204"/>
      </rPr>
      <t>приложении № 1</t>
    </r>
    <r>
      <rPr>
        <sz val="14"/>
        <color indexed="8"/>
        <rFont val="Times New Roman"/>
        <family val="1"/>
        <charset val="204"/>
      </rPr>
      <t xml:space="preserve"> к административному регламенту и размещаются:</t>
    </r>
  </si>
  <si>
    <t>на официальном «Интернет сайте» администрации Веселовского сельского поселения Павловского района (далее – администрация);</t>
  </si>
  <si>
    <t>на информационном стенде в МФЦ и администрации Веселовского сельского поселения Павловского района (далее - администрация).</t>
  </si>
  <si>
    <t xml:space="preserve">          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</si>
  <si>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</si>
  <si>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       График работы: </t>
  </si>
  <si>
    <t xml:space="preserve">Понедельник, среда, пятница с 8.00 до 17.00, </t>
  </si>
  <si>
    <t xml:space="preserve">вторник, четверг с 8.00 до 20.00, суббота с 8.00 до 13.00,  </t>
  </si>
  <si>
    <t>воскресенье - выходной.</t>
  </si>
  <si>
    <r>
      <t xml:space="preserve">Адрес электронной почты – </t>
    </r>
    <r>
      <rPr>
        <u/>
        <sz val="14"/>
        <color indexed="8"/>
        <rFont val="Times New Roman"/>
        <family val="1"/>
        <charset val="204"/>
      </rPr>
      <t>mfc-pavlovskii@mail</t>
    </r>
    <r>
      <rPr>
        <sz val="14"/>
        <color indexed="8"/>
        <rFont val="Times New Roman"/>
        <family val="1"/>
        <charset val="204"/>
      </rPr>
      <t>.</t>
    </r>
  </si>
  <si>
    <r>
      <t>Почтовый адрес администрации: 352061, Краснодарский край, Павловский район, станица Веселая, улица Ленина, 41-В, телефоны для справок:8(86191)4-31-42, адрес электронной почты: vesmer</t>
    </r>
    <r>
      <rPr>
        <sz val="14"/>
        <color indexed="8"/>
        <rFont val="Times New Roman"/>
        <family val="1"/>
        <charset val="204"/>
      </rPr>
      <t>@mail.ru.</t>
    </r>
  </si>
  <si>
    <r>
      <t xml:space="preserve">             3</t>
    </r>
    <r>
      <rPr>
        <sz val="14"/>
        <color indexed="8"/>
        <rFont val="Times New Roman"/>
        <family val="1"/>
        <charset val="204"/>
      </rPr>
      <t>. Порядок, форма и место размещения информации о предоставлении муниципальной услуги.</t>
    </r>
  </si>
  <si>
    <t>Информация о предоставлении муниципальной услуги:</t>
  </si>
  <si>
    <t>1) в электронной форме:</t>
  </si>
  <si>
    <r>
      <t xml:space="preserve">на официальном </t>
    </r>
    <r>
      <rPr>
        <sz val="14"/>
        <color indexed="8"/>
        <rFont val="Times New Roman"/>
        <family val="1"/>
        <charset val="204"/>
      </rPr>
      <t xml:space="preserve">«Интернет сайте» администрации Веселовского сельского поселения Павловского района </t>
    </r>
    <r>
      <rPr>
        <sz val="14"/>
        <color indexed="8"/>
        <rFont val="Times New Roman"/>
        <family val="1"/>
        <charset val="204"/>
      </rPr>
      <t>(http//:</t>
    </r>
    <r>
      <rPr>
        <sz val="14"/>
        <color indexed="8"/>
        <rFont val="Times New Roman"/>
        <family val="1"/>
        <charset val="204"/>
      </rPr>
      <t xml:space="preserve"> veselovskoesp.ru/.</t>
    </r>
  </si>
  <si>
    <t>На Едином портале государственных и муниципальных услуг Краснодарского края «Портал государственных и муниципальных услуг (функций)» http://www.gosuslugi.ru (далее – Портал).</t>
  </si>
  <si>
    <t>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</si>
  <si>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</si>
  <si>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</si>
  <si>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</si>
  <si>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почтовый адрес, адрес официального сайта в информационно-телекоммуникационной сети Интернет, контактные телефоны, часы работы администрации Веселовского сельского поселения Павловского района;</t>
  </si>
  <si>
    <t>- административный регламент;</t>
  </si>
  <si>
    <t>- нормативные правовые акты, регулирующие предоставление муниципальной услуги;</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</si>
  <si>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</si>
  <si>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</si>
  <si>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</si>
  <si>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</si>
  <si>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 порядок обжалования решений, действий (бездействия) администрации Веселовского сельского поселения Павловского района, должностных лиц администрации Упорненского сельского поселения Павловского района, ответственных за предоставление муниципальной услуги.</t>
  </si>
  <si>
    <t>II .Стандарт предоставления муниципальной услуги</t>
  </si>
  <si>
    <t>1.Наименование муниципальной услуги – «Выдача разрешения (ордера) на проведение земляных работ на территории общего пользования».</t>
  </si>
  <si>
    <t xml:space="preserve">2. Муниципальная услуга предоставляется непосредственно администрацией Веселовского сельского поселения Павловского района. </t>
  </si>
  <si>
    <t xml:space="preserve">3. Результатом предоставления муниципальной услуги является - </t>
  </si>
  <si>
    <r>
      <t xml:space="preserve">1) </t>
    </r>
    <r>
      <rPr>
        <sz val="14"/>
        <color indexed="8"/>
        <rFont val="Times New Roman"/>
        <family val="1"/>
        <charset val="204"/>
      </rPr>
      <t xml:space="preserve">выдача разрешения (ордера) на проведение земляных работ на территории общего пользования (далее - Ордер), </t>
    </r>
  </si>
  <si>
    <t>2) отказ в выдаче Ордера.</t>
  </si>
  <si>
    <t>4. Срок предоставления Муниципальной услуги составляет 10 рабочих дней со дня регистрации заявления (при ликвидации аварии - не должен превышать 2-х последующих дней после начала производства работ по устранению аварии).</t>
  </si>
  <si>
    <t>1. Максимальный срок ожидания в очереди при подаче заявления и прилагаемых документов для предоставления Муниципальной услуги составляет 15 минут.</t>
  </si>
  <si>
    <t>2. Максимальный срок ожидания в очереди для получения консультации составляет 15 минут.</t>
  </si>
  <si>
    <t>3. Максимальный срок продолжительности приёма заявителя должностным лицом Управления либо МФЦ составляет 15 минут.</t>
  </si>
  <si>
    <t>4. Максимальный срок регистрации заявления о предоставлении Муниципальной услуги составляет 15 минут.</t>
  </si>
  <si>
    <t>5. Максимальный срок ожидания для получения результата предоставления Муниципальной услуги составляет 15 минут.</t>
  </si>
  <si>
    <t>5. Правовыми основаниями для предоставления муниципальной услуги являются:</t>
  </si>
  <si>
    <t>1) Конституция Российской Федерации;</t>
  </si>
  <si>
    <t>2) Федеральный закон от 6 октября 2003 года N 131-ФЗ "Об общих принципах организации местного самоуправления в Российской Федерации";</t>
  </si>
  <si>
    <t>3) Федеральный закон от 27 июля 2010 года N 210-ФЗ "Об организации предоставления государственных и муниципальных услуг";</t>
  </si>
  <si>
    <t>4) Устав Веселовского сельского поселения Павловского района;</t>
  </si>
  <si>
    <r>
      <t>5)</t>
    </r>
    <r>
      <rPr>
        <sz val="14"/>
        <color indexed="8"/>
        <rFont val="Times New Roman"/>
        <family val="1"/>
        <charset val="204"/>
      </rPr>
      <t xml:space="preserve">  Федеральный закон Российской Федерации от 6 апреля 2011 года № 63-ФЗ «Об электронной подписи»;  </t>
    </r>
  </si>
  <si>
    <t>6) Федеральный  закон от 24 ноября 1995 года № 181-ФЗ «О социальной защите инвалидов в Российской Федерации» (в редакции Федерального закона от 01 декабря 2014 года № 419-ФЗ);</t>
  </si>
  <si>
    <t>6.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в том числе в электронной форме, порядок их представления</t>
  </si>
  <si>
    <t xml:space="preserve">     1. Предварительно, перед подачей заявления, в Администрации или МФЦ необходимо получить обходной лист для согласования производства земляных работ со службами поселения, в ведении которых находятся подземные коммуникации и иными лицами, заинтересованными в восстановлении нарушаемого благоустройства, который оформляется согласно приложению N 3 к Административному регламенту.</t>
  </si>
  <si>
    <t>Для получения Муниципальной услуги заявитель предоставляет следующие документы:</t>
  </si>
  <si>
    <t>1) заявление на получение Ордера (приложение N 2 к Административному регламенту);</t>
  </si>
  <si>
    <t>2) документ, удостоверяющий личность (паспорт);</t>
  </si>
  <si>
    <t>3) обходной лист для согласования производства земляных работ;</t>
  </si>
  <si>
    <t>4) рабочий проект или рабочую документацию, согласованную с управлением архитектуры и градостроительства администрации муниципального образования Павловский район, а также с владельцами подземных коммуникаций, МКП «Горизонт», ОАО «Павловскаярайгаз», филиалом ПАО "Кубаньэнерго", ОАО "Ростелеком";</t>
  </si>
  <si>
    <t>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</si>
  <si>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t>6) разрешение ОГИБДД Отдела МВД России по Павловскому району, согласованное с отделом транспорта и связи администрации муниципального образования Павловский район (при производстве работ и необходимости закрытия уличного движения, ограждения проезда, установления направления объездов);</t>
  </si>
  <si>
    <t>7) гарантийное обязательство на восстановление нарушенных элементов благоустройства с указанием сроков выполнения работ.</t>
  </si>
  <si>
    <t xml:space="preserve">  Административным регламентом  не предусмотрено предоставление документов в рамках межведомственного информационного взаимодействия.</t>
  </si>
  <si>
    <r>
      <t xml:space="preserve">2. В соответствии с </t>
    </r>
    <r>
      <rPr>
        <sz val="14"/>
        <rFont val="Times New Roman"/>
        <family val="1"/>
        <charset val="204"/>
      </rPr>
      <t>пунктами 1</t>
    </r>
    <r>
      <rPr>
        <b/>
        <sz val="14"/>
        <color indexed="8"/>
        <rFont val="Times New Roman"/>
        <family val="1"/>
        <charset val="204"/>
      </rPr>
      <t xml:space="preserve"> </t>
    </r>
    <r>
      <rPr>
        <sz val="14"/>
        <color indexed="8"/>
        <rFont val="Times New Roman"/>
        <family val="1"/>
        <charset val="204"/>
      </rPr>
      <t>и</t>
    </r>
    <r>
      <rPr>
        <b/>
        <sz val="14"/>
        <color indexed="8"/>
        <rFont val="Times New Roman"/>
        <family val="1"/>
        <charset val="204"/>
      </rPr>
      <t xml:space="preserve"> </t>
    </r>
    <r>
      <rPr>
        <sz val="14"/>
        <rFont val="Times New Roman"/>
        <family val="1"/>
        <charset val="204"/>
      </rPr>
      <t>2 части 1 статьи 7</t>
    </r>
    <r>
      <rPr>
        <sz val="14"/>
        <color indexed="8"/>
        <rFont val="Times New Roman"/>
        <family val="1"/>
        <charset val="204"/>
      </rPr>
      <t xml:space="preserve"> Федерального закона от 27 июля 2010 года N 210-ФЗ "Об организации предоставления государственных и муниципальных услуг" запрещено требовать от заявителя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r>
  </si>
  <si>
    <t>2.1.Необходимые и обязательные услуги, предоставляемые организациями, участвующими в предоставлении муниципальных услуг, для предоставления муниципальной услуги в рамках настоящего Административного регламента не предусмотрены.</t>
  </si>
  <si>
    <t>3. Заявление заполняется при помощи средств электронно-вычислительной техники или от руки разборчиво (печатными буквами) чернилами черного или синего цвета.</t>
  </si>
  <si>
    <t xml:space="preserve">Форму заявления можно получить непосредственно в Администрации, а также на официальном сайте в информационно-телекоммуникационной сети Интернет, на Портале или в «МФЦ». </t>
  </si>
  <si>
    <t xml:space="preserve">4. Документы, необходимые для предоставления муниципальной услуги в письменной форме могут быть поданы на бумажном носителе непосредственно в МФЦ или почтовым отправлением в адрес МФЦ, а также в электронной форме через Единый портал государственных и муниципальных услуг. </t>
  </si>
  <si>
    <t xml:space="preserve">  При предоставлении документов через Единый портал государственных и муниципальных услуг документы представляются в форме электронных документы, подписанных электронной подписью.</t>
  </si>
  <si>
    <t xml:space="preserve"> Сотрудник МФЦ не вправе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Российской Федерации и Краснодарского края, регулирующими  отношения, возникающие в связи с предоставлением муниципальной услуги. </t>
  </si>
  <si>
    <t xml:space="preserve">Сотрудник МФЦ не вправе требовать от заявителя представления документов и информации, которые в соответствии с нормативными правовыми актами Российской Федерации и Краснодарского края находятся в распоряжении администрации, иных государственных органов, органов местного самоуправления и (или) подведомственных государственных органов и органов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 </t>
  </si>
  <si>
    <t>Сотрудник МФЦ вправе в пределах срока предоставления муниципальной услуги запрашивать необходимую информацию в иных органах и организациях, обладающих такой информацией.</t>
  </si>
  <si>
    <t xml:space="preserve">Получение дополнительной информации не должно приводить к нарушению срока предоставления муниципальной услуги. </t>
  </si>
  <si>
    <t>Плата за получение дополнительной информации с заявителя не взимается.</t>
  </si>
  <si>
    <t>7. Исчерпывающий перечень оснований для отказа в приеме документов, необходимых для предоставления Муниципальной услуги</t>
  </si>
  <si>
    <t>- Основания для отказа в приеме документов, необходимых для предоставления Муниципальной услуги, отсутствуют.</t>
  </si>
  <si>
    <t>8. Исчерпывающий перечень оснований для приостановления  предоставления Муниципальной услуги.</t>
  </si>
  <si>
    <t>1. Приостановление предоставления Муниципальной услуги не предусмотрено.</t>
  </si>
  <si>
    <t>9. Исчерпывающий перечень оснований для отказа в предоставлении муниципальной услуги.</t>
  </si>
  <si>
    <t>1. Основания для отказа заявителю в предоставлении муниципальной услуги:</t>
  </si>
  <si>
    <t>1) отсутствие одного или нескольких документов, предусмотренных подразделом 6 настоящего Административного регламента;</t>
  </si>
  <si>
    <t>2) обнаружение фактов представления заведомо недостоверных сведений.</t>
  </si>
  <si>
    <t>10. Размер платы, взимаемой с заявителя при предоставлении муниципальной услуги, и способы ее взимания.</t>
  </si>
  <si>
    <t>Муниципальная услуга предоставляется бесплатно.</t>
  </si>
  <si>
    <t>11. Максимальный срок ожидания в очереди при подаче заявления и при получении результата предоставления муниципальной услуги.</t>
  </si>
  <si>
    <t>1. Максимальный срок ожидания в очереди при подаче заявления в администрацию либо в  "МФЦ" составляет не более 15 минут.</t>
  </si>
  <si>
    <t>2. Максимальный срок ожидания в очереди при получении результата предоставления муниципальной услуги составляет не более 15 минут.</t>
  </si>
  <si>
    <t>12. Срок и порядок регистрации запроса заявителя о предоставлении муниципальной услуги, в том числе в электронной форме</t>
  </si>
  <si>
    <t xml:space="preserve">     1. Регистрация заявления в порядке делопроизводства производится в день его поступления в МФЦ путем присвоения уведомлению входящего номера.</t>
  </si>
  <si>
    <t>2. Заявление о предоставлении муниципальной услуги, поступившее в МФЦ, регистрируется работником, уполномоченным на прием заявлений.</t>
  </si>
  <si>
    <t xml:space="preserve">3. При наличии технических возможностей заявитель может представить заявление в виде электронного документа, подписанного электронной подписью заявителя, в том числе с использованием федеральной государственной информационной системы "Единый портал государственных и муниципальных услуг (функций)": www.gosuslugi.ru </t>
  </si>
  <si>
    <t>4. Принятие заявления в электронной форме возможно при наличии электронной цифровой подписи и специальных технических средств в порядке, установленном Федеральным законом от 6 апреля 2011 года N 63-ФЗ "Об электронной подписи".</t>
  </si>
  <si>
    <t>5. Заявление на предоставление муниципальной услуги при поступлении в уполномоченный орган подлежит обязательной регистрации в течение 1 дня с момента его поступления.</t>
  </si>
  <si>
    <t>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t>
  </si>
  <si>
    <t>1. Прием граждан для оказания Муниципальной услуги осуществляется согласно графику работы Администрации, МФЦ.</t>
  </si>
  <si>
    <t>2. Места предоставления Муниципальной услуги в МФЦ оборудуются в соответствии со стандартом комфортности МФЦ.</t>
  </si>
  <si>
    <t>3.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требованиями Федерального закона от 24 ноября 1995 года № 181-ФЗ «О социальной защите инвалидов в Российской Федерации», а также иных нормативных правовых актов в области социальной защиты инвалидов.</t>
  </si>
  <si>
    <t>4. 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позволяющими организовать предоставление Муниципальной услуги в полном объеме.</t>
  </si>
  <si>
    <t>5.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действующим законодательством Российской Федерации, в том числе о социальной защите инвалидов.</t>
  </si>
  <si>
    <t>6. Места для проведения личного приема заявителей оборудуются стульями, столами, обеспечиваются канцелярскими принадлежностями, информационными стендами.</t>
  </si>
  <si>
    <t>7. Для ожидания гражданам отводится специальное место, оборудованное стульями.</t>
  </si>
  <si>
    <t>8. В местах предоставления Муниципальной услуги предусматривается оборудование доступных мест общественного пользования (туалетов).</t>
  </si>
  <si>
    <t>9. Приём заявителей осуществляется должностными лицами, ведущими приём в соответствии с установленным графиком.</t>
  </si>
  <si>
    <t>10. В целях обеспечения конфиденциальности сведений о заявителе, одним должностным лицом одновременно ведется приём только одного заявителя. Одновременный приём двух и более заявителей не допускается.</t>
  </si>
  <si>
    <t xml:space="preserve">14.Требования к обеспечению условий доступности получения муниципальной услуги для инвалидов  </t>
  </si>
  <si>
    <t xml:space="preserve">      Согласно части 1 статьи 15 ФЗ № 181 «О социальной защите инвалидов в Российской  Федерации» от 24 ноября 1995 года органы местного самоуправления при оказании муниципальной услуги обеспечивают инвалидам:</t>
  </si>
  <si>
    <t>1.Условия для беспрепятственного доступа к объектам (зданию, помещению), в котором она предоставляется, а также для беспрепятственного пользования транспортом, средствами связи и информации к местам отдыха и к представляемым в них услугам.</t>
  </si>
  <si>
    <t>2.Возможность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</si>
  <si>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3.Сопровождение инвалидов, имеющих стойкие расстройства функции зрения и самостоятельного передвижения.</t>
  </si>
  <si>
    <t>4.Надлежащее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ограничения их жизнедеятельности.</t>
  </si>
  <si>
    <t>5.Дублирование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</si>
  <si>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6.Допуск сурдопереводчика и тифлосурдопереводчика.</t>
  </si>
  <si>
    <t>7.Допуск на объекты (здания. Помещения),  в которых предоставляются услуги, собаки-проводника.</t>
  </si>
  <si>
    <t>8.Оказание инвалидам помощи в преодолении барьеров, мешающих получению услуг наравне с другими лицами.</t>
  </si>
  <si>
    <t>15. Показатели доступности Муниципальной услуги</t>
  </si>
  <si>
    <t xml:space="preserve">1. Показателями доступности Муниципальной услуги являются: </t>
  </si>
  <si>
    <t>а) транспортная доступность к месту предоставления Муниципальной услуги;</t>
  </si>
  <si>
    <t xml:space="preserve">б) обеспечение предоставления Муниципальной услуги с использованием возможностей Портала; </t>
  </si>
  <si>
    <t xml:space="preserve">в) размещение информации о порядке предоставления Муниципальной услуги на официальном сайте; </t>
  </si>
  <si>
    <t>г) размещение информации о порядке предоставления Муниципальной услуги на Портале;</t>
  </si>
  <si>
    <t xml:space="preserve">2.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Управления.      </t>
  </si>
  <si>
    <t xml:space="preserve">    3. Показателями качества Муниципальной услуги являются: </t>
  </si>
  <si>
    <t xml:space="preserve">а) соблюдение срока предоставления Муниципальной услуги; </t>
  </si>
  <si>
    <t xml:space="preserve">б) соблюдение сроков ожидания в очереди при предоставлении Муниципальной услуги; </t>
  </si>
  <si>
    <t>в) отсутствие поданных в установленном порядке обоснованных жалоб на решения и действия (бездействие) должностных лиц Администрации, принятые и осуществлённые в ходе предоставления Муниципальной услуги.</t>
  </si>
  <si>
    <t>16.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 услуги в электронном виде</t>
  </si>
  <si>
    <t xml:space="preserve"> 1. Прием документов от заявителей для предоставления муниципальной услуги осуществляется работниками МФЦ в день обращения заявителя в порядке очередности или по предварительной записи заявителя на определенное время и дату, в соответствии с графиком работы МФЦ.</t>
  </si>
  <si>
    <t>2. При предоставлении муниципальной услуги в МФЦ прием и выдача документов осуществляется работниками МФЦ. Для исполнения документы передаются в администрацию.</t>
  </si>
  <si>
    <t xml:space="preserve"> 3.Предоставление муниципальной услуги в МФЦ, информирование заявителей о порядке предоставления муниципальной услуги в МФЦ, о ходе выполнения запросов о предоставлении муниципальной услуги, а также по иным вопросам, связанным с предоставлением муниципальной услуги осуществляется МФЦ в соответствии с нормативными правовыми актами и соглашением между МФЦ и администрацией Упорненского сельского поселения Павловского района о взаимодействии.</t>
  </si>
  <si>
    <r>
      <t xml:space="preserve">4.Обращение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t>
    </r>
    <r>
      <rPr>
        <sz val="14"/>
        <rFont val="Times New Roman"/>
        <family val="1"/>
        <charset val="204"/>
      </rPr>
      <t>Федерального закона</t>
    </r>
    <r>
      <rPr>
        <sz val="14"/>
        <color indexed="8"/>
        <rFont val="Times New Roman"/>
        <family val="1"/>
        <charset val="204"/>
      </rPr>
      <t xml:space="preserve"> от 6 апреля 2011 года N 63-ФЗ "Об электронной подписи"  и требованиями </t>
    </r>
    <r>
      <rPr>
        <sz val="14"/>
        <rFont val="Times New Roman"/>
        <family val="1"/>
        <charset val="204"/>
      </rPr>
      <t>Федерального закона</t>
    </r>
    <r>
      <rPr>
        <sz val="14"/>
        <color indexed="8"/>
        <rFont val="Times New Roman"/>
        <family val="1"/>
        <charset val="204"/>
      </rPr>
      <t xml:space="preserve"> от 27 июля 2010 года N 210-ФЗ "Об организации предоставления государственных и муниципальных услуг".</t>
    </r>
  </si>
  <si>
    <t>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</si>
  <si>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1. Предоставление Муниципальной услуги включает в себя следующие административные процедуры:</t>
  </si>
  <si>
    <t>2) рассмотрение заявления и формирование результата муниципальной услуги, в соответствии с запросом заявителя;</t>
  </si>
  <si>
    <t>3) оформление Ордера или отказа в оформлении Ордера администрацией;</t>
  </si>
  <si>
    <t>4) выдача заявителю документов, подтверждающих принятие решение о выдаче Ордера или отказа в выдаче Ордера.</t>
  </si>
  <si>
    <t xml:space="preserve"> Блок-схема предоставления Муниципальной услуги приведена в приложении к настоящему Административному регламенту (приложение N 4).</t>
  </si>
  <si>
    <t>2. Административная процедура «Прием и регистрация документов».</t>
  </si>
  <si>
    <t xml:space="preserve"> Основанием для начала предоставления услуги является личное обращение заявителя  или по почте в МФЦ, в том числе в электронном виде.</t>
  </si>
  <si>
    <t xml:space="preserve"> При личном обращении специалист МФЦ, ответственный за прием заявления:</t>
  </si>
  <si>
    <t xml:space="preserve">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t>
  </si>
  <si>
    <t xml:space="preserve"> - проверяет документ, удостоверяющий полномочия представителя, если с заявлением обращается представитель заявителя (заявителей);</t>
  </si>
  <si>
    <t>-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помогает в его заполнении;</t>
  </si>
  <si>
    <t xml:space="preserve"> - проверяет наличие всех необходимых документов, обязанность по предоставлению которых возложена на заявителя;</t>
  </si>
  <si>
    <t>- сличает копии документов с их оригиналами, после чего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t>
  </si>
  <si>
    <t xml:space="preserve"> - при установлении фактов отсутствия необходимых документов, несоответствия представленных документов требованиям, уведомляет заявителя о наличии препятствий в предоставлении муниципальной услуги, объясняет заявителю содержание выявленных недостатков и предлагает принять меры по их устранению.</t>
  </si>
  <si>
    <t>Специалист "МФЦ"  автоматически регистрирует запрос (заявление) в электронной базе данных,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"МФЦ".</t>
  </si>
  <si>
    <t>Результатом исполнения административной процедуры по приему  и регистрации документов является:</t>
  </si>
  <si>
    <t>1) выдача заявителю расписки в получении документов;</t>
  </si>
  <si>
    <t>2)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t>
  </si>
  <si>
    <t>Максимальный срок исполнения административной процедуры - 15 минут с момента поступления запроса (заявления).</t>
  </si>
  <si>
    <t>Исполнение данной административной процедуры возложено на специалиста "МФЦ", ответственного за прием документов.</t>
  </si>
  <si>
    <t>3. Административная процедура «Рассмотрение заявления и формирование результата муниципальной услуги в соответствии с запросом заявителя».</t>
  </si>
  <si>
    <t xml:space="preserve">             Основанием для начала процедуры рассмотрения заявления является получение главой администрации дела принятых документов для рассмотрения заявления. </t>
  </si>
  <si>
    <t xml:space="preserve">             Глава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</si>
  <si>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 xml:space="preserve">   Общий срок рассмотрения заявления и назначения сотрудника, ответственного за предоставление муниципальной услуги не должен превышать 1 рабочего дня.</t>
  </si>
  <si>
    <t>4. Административная процедура «Оформление Ордера или отказа в оформлении Ордера администрацией»</t>
  </si>
  <si>
    <t xml:space="preserve"> </t>
  </si>
  <si>
    <t xml:space="preserve"> Сотрудник, уполномоченный на производство по заявлению, проверяет действительность необходимых для оказания муниципальной услуги документов.</t>
  </si>
  <si>
    <t xml:space="preserve"> Сотрудник, уполномоченный на производство по заявлению выезжает на место производства работ, связанных с разрытием территории общего пользования для осмотра объекта перед проведением земляных работ - срок выполнения 4 рабочих дня.</t>
  </si>
  <si>
    <t>При наличии всех необходимых документов, соответствии представленных документов требованиям, указанным в  подразделе 6 настоящего административного регламента, Сотрудник, уполномоченный на производство по заявлению готовит и передает Ордер в порядке делопроизводства на рассмотрение и подписание главе  - срок выполнения 3 рабочих дня.</t>
  </si>
  <si>
    <t>При установлении фактов отсутствия необходимых документов, несоответствия представленных документов требованиям, указанным в подразделе 6 раздела 2 и наличии оснований, указанных в подразделе 9 раздела 2 настоящего Административного регламента, Сотрудник, уполномоченный на производство по заявлению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t>
  </si>
  <si>
    <t xml:space="preserve">Глава подписывает Ордер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производство по заявлению - срок выполнения 1 рабочий день. </t>
  </si>
  <si>
    <t>Общий срок исполнения административной процедуры составляет не более 8 дней с момента поступления документов ответственному за исполнение административной процедуры.</t>
  </si>
  <si>
    <t>5. Административная процедура «Выдача результата предоставления муниципальной услуги».</t>
  </si>
  <si>
    <t xml:space="preserve"> Основанием для начала процедуры является готовый к выдаче результат предоставления услуги.</t>
  </si>
  <si>
    <t xml:space="preserve"> Ответственный специалист администрации в течение 1 рабочего дня с момента формирования результата муниципальной услуги:</t>
  </si>
  <si>
    <t xml:space="preserve">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t>
  </si>
  <si>
    <t xml:space="preserve">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либо</t>
  </si>
  <si>
    <t xml:space="preserve">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t>
  </si>
  <si>
    <t xml:space="preserve">          Срок выдачи результата муниципальной услуги не должен превышать 1 рабочего дня.</t>
  </si>
  <si>
    <t xml:space="preserve">          Специалист  "МФЦ" в день приема реестра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"МФЦ".</t>
  </si>
  <si>
    <t xml:space="preserve"> Специалист "МФЦ" при предоставлении заявителем расписки или копии заявления с отметкой в получении документов:</t>
  </si>
  <si>
    <t xml:space="preserve"> - проверяет документ, удостоверяющий личность заявителя или его представителя;</t>
  </si>
  <si>
    <t xml:space="preserve"> -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t>
  </si>
  <si>
    <t xml:space="preserve"> - делает отметку в расписке о получении документов;</t>
  </si>
  <si>
    <t xml:space="preserve"> - выдает заявителю результат муниципальной услуги под роспись:</t>
  </si>
  <si>
    <t xml:space="preserve">          ордер на проведение земляных работ на территории общего пользования, либо  письмо об отказе в предоставлении муниципальной услуги.</t>
  </si>
  <si>
    <t xml:space="preserve"> После получения заявителем результата муниципальной услуги в течение 7 (семи) дней специалист  "МФЦ" возвращает пакет документов в администрацию.</t>
  </si>
  <si>
    <t xml:space="preserve"> Исполнение данной административной процедуры возложено на специалиста "МФЦ"  ответственного за выдачу документов.</t>
  </si>
  <si>
    <t xml:space="preserve"> Неполученный заявителем результат муниципальной услуги хранится в  "МФЦ" в течение 30 (тридцати) дней от контрольной даты выдачи документа (контрольной датой выдачи документа заявителю считается день, следующий за днем истечения общего срока исполнения документа). Затем документ передается на хранение в администрацию.</t>
  </si>
  <si>
    <t xml:space="preserve">             Результатом административной процедуры является выдача заявителю:</t>
  </si>
  <si>
    <t xml:space="preserve">          - ордера на проведение земляных работ на территории общего пользования.</t>
  </si>
  <si>
    <t xml:space="preserve">  -  отказ в предоставлении муниципальной услуги.</t>
  </si>
  <si>
    <t xml:space="preserve">6. Особенности осуществления административных процедур </t>
  </si>
  <si>
    <t>в электронной форме.</t>
  </si>
  <si>
    <t xml:space="preserve">    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</si>
  <si>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 xml:space="preserve">             предоставление в установленном порядке информации заявителю и обеспечение доступа заявителя к сведениям о муниципальной услуге;</t>
  </si>
  <si>
    <t xml:space="preserve">            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</si>
  <si>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 xml:space="preserve">   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</si>
  <si>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    в случае поступления документов в электронной форме (сканированном виде) либо с использованием Единого  портала  госуслуг, уполномоченное лицо, ответственное за прием и регистрацию документов (исполнитель услуги), проводит анализ на наличие квалифицированной подписи  под каждым полученным электронным документом;</t>
  </si>
  <si>
    <t>в случае, если в результате проверки квалифицированной подписи будет выявлено несоблюдение условий признания ее  действительности, исполнитель услуги в течение 3 (трех) дней со дня завершения проведения такой проверки принимает решение об отказе в приеме к рассмотрению обращения за получением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t>
  </si>
  <si>
    <t>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t>
  </si>
  <si>
    <t>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</si>
  <si>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 xml:space="preserve">         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</si>
  <si>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</si>
  <si>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 xml:space="preserve">             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</si>
  <si>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 xml:space="preserve">         </t>
  </si>
  <si>
    <t>IV. Формы контроля за предоставлением муниципальной услуги</t>
  </si>
  <si>
    <t xml:space="preserve">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</si>
  <si>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</si>
  <si>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</si>
  <si>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</si>
  <si>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</si>
  <si>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</si>
  <si>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 xml:space="preserve">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</si>
  <si>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Контроль за полнотой и качеством оказания муниципальной услуги включает в себя:</t>
  </si>
  <si>
    <t>проведение проверок на предмет полноты и правильности соблюдения административных процедур оказания муниципальной услуги;</t>
  </si>
  <si>
    <t>устранение выявленных нарушений прав граждан;</t>
  </si>
  <si>
    <t>рассмотрение и подготовка ответов на запросы/обращения граждан содержащих жалобы на решения, действия (бездействие) должностных лиц;</t>
  </si>
  <si>
    <t>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</si>
  <si>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</si>
  <si>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</si>
  <si>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</si>
  <si>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</si>
  <si>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</si>
  <si>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</si>
  <si>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             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</si>
  <si>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</si>
  <si>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 xml:space="preserve">             4. Основания для начала процедуры досудебного (внесудебного) обжалования.</t>
  </si>
  <si>
    <t xml:space="preserve">        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</si>
  <si>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</si>
  <si>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 xml:space="preserve">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</si>
  <si>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    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</si>
  <si>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</si>
  <si>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 xml:space="preserve">    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</si>
  <si>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 xml:space="preserve">     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</si>
  <si>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 xml:space="preserve">           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</si>
  <si>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</si>
  <si>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</si>
  <si>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</si>
  <si>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</si>
  <si>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</si>
  <si>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</si>
  <si>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</si>
  <si>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</si>
  <si>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</si>
  <si>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</si>
  <si>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</si>
  <si>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</si>
  <si>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</si>
  <si>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 xml:space="preserve">             6. Органы местного самоуправления и должностные лица, которым может быть направлена жалоба заявителя в досудебном (внесудебном) порядке.</t>
  </si>
  <si>
    <t>Жалоба заявителя в досудебном (внесудебном) порядке направляется главе Веселовского сельского поселения Павловского района через общий отдел администрации Веселовского сельского поселения Павловского района.</t>
  </si>
  <si>
    <t xml:space="preserve">             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</si>
  <si>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дней со дня ее регистрации. </t>
  </si>
  <si>
    <t xml:space="preserve">               8. Результат досудебного (внесудебного) обжалования применительно к каждой процедуре либо инстанции обжалования.</t>
  </si>
  <si>
    <t xml:space="preserve">            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</si>
  <si>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</si>
  <si>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 xml:space="preserve">             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</si>
  <si>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</si>
  <si>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 xml:space="preserve">           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</si>
  <si>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</si>
  <si>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</si>
  <si>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</si>
  <si>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t>
  </si>
  <si>
    <t>и послужившую основанием для их принятия или совершения информацию либо то и другое одновременно.</t>
  </si>
  <si>
    <r>
      <t xml:space="preserve">Глава </t>
    </r>
    <r>
      <rPr>
        <sz val="14"/>
        <color indexed="8"/>
        <rFont val="Times New Roman"/>
        <family val="1"/>
        <charset val="204"/>
      </rPr>
      <t>Веселовского</t>
    </r>
    <r>
      <rPr>
        <sz val="14"/>
        <color indexed="8"/>
        <rFont val="Times New Roman"/>
        <family val="1"/>
        <charset val="204"/>
      </rPr>
      <t xml:space="preserve"> сельского </t>
    </r>
  </si>
  <si>
    <r>
      <t xml:space="preserve">поселения </t>
    </r>
    <r>
      <rPr>
        <sz val="14"/>
        <color indexed="8"/>
        <rFont val="Times New Roman"/>
        <family val="1"/>
        <charset val="204"/>
      </rPr>
      <t xml:space="preserve">Павловского района  </t>
    </r>
  </si>
  <si>
    <t xml:space="preserve">                                            А.А.Костюк     </t>
  </si>
  <si>
    <t xml:space="preserve">       </t>
  </si>
  <si>
    <t>«Выдача разрешения (ордера) на проведение земляных работ на территории общего пользования»</t>
  </si>
  <si>
    <t>предоставлении муниципальной услуги.</t>
  </si>
  <si>
    <t>Наименование органа</t>
  </si>
  <si>
    <t>Место нахождения</t>
  </si>
  <si>
    <r>
      <t xml:space="preserve">Ленина ул., 41-В, ст-ца </t>
    </r>
    <r>
      <rPr>
        <sz val="12"/>
        <color indexed="8"/>
        <rFont val="Times New Roman"/>
        <family val="1"/>
        <charset val="204"/>
      </rPr>
      <t>Веселая</t>
    </r>
    <r>
      <rPr>
        <sz val="12"/>
        <color indexed="8"/>
        <rFont val="Times New Roman"/>
        <family val="1"/>
        <charset val="204"/>
      </rPr>
      <t>, Краснодарский край</t>
    </r>
  </si>
  <si>
    <t>veselovskoe@mail.ru.</t>
  </si>
  <si>
    <t>Павловский отдел филиала  ФГБУ «ФКП Росреестра» по Краснодарскому краю</t>
  </si>
  <si>
    <t>Горького ул.,  292,</t>
  </si>
  <si>
    <t>ст-ца Павловская,</t>
  </si>
  <si>
    <t>Краснодарский край</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</si>
  <si>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t>
  </si>
  <si>
    <t>Ленина ул.,  18/1,</t>
  </si>
  <si>
    <t>00_30@frckuban.ru</t>
  </si>
  <si>
    <r>
      <t xml:space="preserve">Гладкова ул., д.11, ст-ца Павловская, </t>
    </r>
    <r>
      <rPr>
        <sz val="12"/>
        <color indexed="8"/>
        <rFont val="Times New Roman"/>
        <family val="1"/>
        <charset val="204"/>
      </rPr>
      <t>Краснодарский край</t>
    </r>
  </si>
  <si>
    <t>Межрайонная инспекция Федеральной налоговой службы России № 3 по Краснодарскому краю.</t>
  </si>
  <si>
    <t>Горького ул., 295</t>
  </si>
  <si>
    <t xml:space="preserve">ст-цаПавловская, Краснодарский край, </t>
  </si>
  <si>
    <t> i236200@r23.nalog.ru</t>
  </si>
  <si>
    <t>Управление архитектуры и градостроительства муниципального образования Павловский район</t>
  </si>
  <si>
    <t xml:space="preserve">Горького ул., 292.  </t>
  </si>
  <si>
    <t xml:space="preserve">ст-ца Павловская, Краснодарский край, </t>
  </si>
  <si>
    <t>arhipavl@mail.ru</t>
  </si>
  <si>
    <r>
      <t xml:space="preserve">Глава  </t>
    </r>
    <r>
      <rPr>
        <sz val="14"/>
        <color indexed="8"/>
        <rFont val="Times New Roman"/>
        <family val="1"/>
        <charset val="204"/>
      </rPr>
      <t>Веселовского</t>
    </r>
    <r>
      <rPr>
        <sz val="14"/>
        <color indexed="8"/>
        <rFont val="Times New Roman"/>
        <family val="1"/>
        <charset val="204"/>
      </rPr>
      <t xml:space="preserve"> сельского </t>
    </r>
  </si>
  <si>
    <t xml:space="preserve">                                                      А.А.Костюк</t>
  </si>
  <si>
    <t xml:space="preserve">             ПРИЛОЖЕНИЕ № 2</t>
  </si>
  <si>
    <t>Форма заявления, необходимая для получения муниципальной услуги</t>
  </si>
  <si>
    <t>Главе Веселовского сельского поселения Павловского района</t>
  </si>
  <si>
    <t>от  _____________________________</t>
  </si>
  <si>
    <t xml:space="preserve">           (фамилия, имя, отчество     полностью) </t>
  </si>
  <si>
    <t>Адрес проживания ________________________________</t>
  </si>
  <si>
    <t>Паспортные данные ________________________________</t>
  </si>
  <si>
    <r>
      <t xml:space="preserve">            </t>
    </r>
    <r>
      <rPr>
        <sz val="12"/>
        <color indexed="8"/>
        <rFont val="Times New Roman"/>
        <family val="1"/>
        <charset val="204"/>
      </rPr>
      <t xml:space="preserve">(серия, номер, когда и кем выдан) </t>
    </r>
  </si>
  <si>
    <t>Телефон ________________________________</t>
  </si>
  <si>
    <r>
      <t>Прошу Вас выдать разрешение (ордер) на проведение земляных/аварийно-восстановительных работ</t>
    </r>
    <r>
      <rPr>
        <sz val="12"/>
        <color indexed="8"/>
        <rFont val="Times New Roman"/>
        <family val="1"/>
        <charset val="204"/>
      </rPr>
      <t xml:space="preserve"> (</t>
    </r>
    <r>
      <rPr>
        <u/>
        <sz val="12"/>
        <color indexed="8"/>
        <rFont val="Times New Roman"/>
        <family val="1"/>
        <charset val="204"/>
      </rPr>
      <t>нужное подчеркнуть</t>
    </r>
    <r>
      <rPr>
        <sz val="12"/>
        <color indexed="8"/>
        <rFont val="Times New Roman"/>
        <family val="1"/>
        <charset val="204"/>
      </rPr>
      <t xml:space="preserve">): </t>
    </r>
  </si>
  <si>
    <t>______________________________________________________________________________</t>
  </si>
  <si>
    <t xml:space="preserve">                                 (указать цель производства земляных работ)</t>
  </si>
  <si>
    <r>
      <t>на земельном участке, расположенном по адресу (</t>
    </r>
    <r>
      <rPr>
        <u/>
        <sz val="14"/>
        <color indexed="8"/>
        <rFont val="Times New Roman"/>
        <family val="1"/>
        <charset val="204"/>
      </rPr>
      <t>имеющем адресные ориентиры</t>
    </r>
    <r>
      <rPr>
        <sz val="14"/>
        <color indexed="8"/>
        <rFont val="Times New Roman"/>
        <family val="1"/>
        <charset val="204"/>
      </rPr>
      <t>):</t>
    </r>
  </si>
  <si>
    <t>___________________________________________________________________________</t>
  </si>
  <si>
    <t>сроком с ____________________ по ____________________ г.</t>
  </si>
  <si>
    <t>Производителем работ приказом № _________ от «___» _________________ г.</t>
  </si>
  <si>
    <t>назначен_____________________________________________________________</t>
  </si>
  <si>
    <t xml:space="preserve"> Комплексное восстановление нарушенного благоустройства территории и дорожных покрытий после проведения земляных работ гарантирую.</t>
  </si>
  <si>
    <t>Заявитель ______________  ________________________</t>
  </si>
  <si>
    <t>(подпись)                       (Ф.И.О. заявителя)                   Дата __________________ г.</t>
  </si>
  <si>
    <t>Глава Веселовского сельского</t>
  </si>
  <si>
    <t>поселения Павловского района                                                       А.А.Костюк</t>
  </si>
  <si>
    <t xml:space="preserve">       ПРИЛОЖЕНИЕ № 3</t>
  </si>
  <si>
    <t>Обходной лист</t>
  </si>
  <si>
    <t>согласования действий с лицами, интересы</t>
  </si>
  <si>
    <t>которых затрагиваются при производстве земляных работ</t>
  </si>
  <si>
    <t xml:space="preserve">Я, нижеподписавшийся, заказчик (застройщик) земляных работ _____________ </t>
  </si>
  <si>
    <t>____________________________________________________________________</t>
  </si>
  <si>
    <t>обязуюсь при производстве работ по ___________________________________________________________________</t>
  </si>
  <si>
    <t>в _____________________________________________ районе (населенный пункт)</t>
  </si>
  <si>
    <t>по улице __________________________________________________________________</t>
  </si>
  <si>
    <t>на участке ________________________________________________________________</t>
  </si>
  <si>
    <t xml:space="preserve">           </t>
  </si>
  <si>
    <t>выполнять требования,  установленные  Правилами благоустройства  территории</t>
  </si>
  <si>
    <t>Вести  работы  в  полном соответствии с проектом организации работ (чертеж)</t>
  </si>
  <si>
    <t>N ____________________________________________________________________</t>
  </si>
  <si>
    <t>Соблюдать   установленные   для   данного   вида   работ   правила  техники</t>
  </si>
  <si>
    <t>безопасности.</t>
  </si>
  <si>
    <t>За выполнение вышеуказанных работ несу полную ответственность.</t>
  </si>
  <si>
    <t>МП                                                   _______________</t>
  </si>
  <si>
    <t xml:space="preserve">                                                         Подпись</t>
  </si>
  <si>
    <t xml:space="preserve"> "___" _____________ 20___ г.</t>
  </si>
  <si>
    <t>Адрес организации, производящей работы _________________________________________________________________</t>
  </si>
  <si>
    <t>N телефона ________________________________________________________________</t>
  </si>
  <si>
    <t>ФИО лица, ответственного за соблюдение правил техники и безопасности _</t>
  </si>
  <si>
    <t>Условия производства работ согласованы с учетом следующих замечаний:</t>
  </si>
  <si>
    <t xml:space="preserve">     Наименование     </t>
  </si>
  <si>
    <t xml:space="preserve">    Замечания     </t>
  </si>
  <si>
    <t xml:space="preserve">       Инициалы, фамилия       </t>
  </si>
  <si>
    <t xml:space="preserve">  организации, адрес  </t>
  </si>
  <si>
    <t xml:space="preserve">уполномоченного лица, подпись, </t>
  </si>
  <si>
    <t xml:space="preserve">      печать организации       </t>
  </si>
  <si>
    <t>Должность            (подпись) ФИО ответственного специалиста контактный телефон</t>
  </si>
  <si>
    <t>поселения  Павловского района                                                              А.А.Костюк</t>
  </si>
  <si>
    <t xml:space="preserve">АДМИНИСТРАЦИЯ ВЕСЕЛОВСКОГО СЕЛЬСКОГО ПОСЕЛЕНИЯ ПАВЛОВСКОГО РАЙОНА </t>
  </si>
  <si>
    <r>
      <t xml:space="preserve"> </t>
    </r>
    <r>
      <rPr>
        <b/>
        <sz val="16"/>
        <color indexed="8"/>
        <rFont val="Times New Roman"/>
        <family val="1"/>
        <charset val="204"/>
      </rPr>
      <t>ПОСТАНОВЛЕНИЕ</t>
    </r>
  </si>
  <si>
    <t xml:space="preserve">   </t>
  </si>
  <si>
    <t xml:space="preserve">                  от  07.10.2015 г                                                   №  127 </t>
  </si>
  <si>
    <t xml:space="preserve">  ст-ца Веселая</t>
  </si>
  <si>
    <t>Об утверждении административного регламента по  предоставлению муниципальной услуги «Присвоение, изменение и аннулирование адресов»</t>
  </si>
  <si>
    <r>
      <t xml:space="preserve">           </t>
    </r>
    <r>
      <rPr>
        <sz val="14"/>
        <color indexed="8"/>
        <rFont val="Times New Roman"/>
        <family val="1"/>
        <charset val="204"/>
      </rPr>
      <t>В целях реализации положений Федерального закона от 27 июня       2010 года № 210-ФЗ «Об организации предоставления государственных и муниципальных услуг», в соответствии с постановлением Правительства Российской Федерации № 1221 от 19 ноября 2014 года «Об утверждении правил присвоения, изменения и аннулирования адресов»,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t>
    </r>
    <r>
      <rPr>
        <sz val="11"/>
        <color theme="1"/>
        <rFont val="Calibri"/>
        <family val="2"/>
        <charset val="204"/>
        <scheme val="minor"/>
      </rPr>
      <t xml:space="preserve">         </t>
    </r>
    <r>
      <rPr>
        <sz val="14"/>
        <color indexed="8"/>
        <rFont val="Times New Roman"/>
        <family val="1"/>
        <charset val="204"/>
      </rPr>
      <t>п о с т а н о в л я ю:</t>
    </r>
  </si>
  <si>
    <t xml:space="preserve">          1. Утвердить административный регламент исполнения муниципальной услуги «Присвоение, изменение и аннулирование адресов»  (приложение).</t>
  </si>
  <si>
    <t xml:space="preserve">          2. Постановление администрации Веселовского сельского  поселения от  2 июля 2012 года № 50 «Об утверждении Административного регламента  по предоставлению муниципальной услуги «Присвоение (уточнение)  адресов объектам недвижимого имущества Веселовского сельского поселения Павловского района» считать утратившим силу.</t>
  </si>
  <si>
    <t xml:space="preserve">           3. Уполномоченным органом по исполнению муниципальной функции, указанной в пункте 1 настоящего постановления, является администрация Веселовского сельского поселения Павловского района.</t>
  </si>
  <si>
    <r>
      <t xml:space="preserve">           4. Разместить настоящее постановление  на официальном интернет-сайте  http//:admveselovs</t>
    </r>
    <r>
      <rPr>
        <sz val="14"/>
        <color indexed="8"/>
        <rFont val="Times New Roman"/>
        <family val="1"/>
        <charset val="204"/>
      </rPr>
      <t>koesp.ru.</t>
    </r>
  </si>
  <si>
    <t xml:space="preserve">           5. Контроль за выполнением настоящего постановления оставляю за собой.</t>
  </si>
  <si>
    <t xml:space="preserve">           6. Постановление вступает в силу со дня его обнародования (размещения).</t>
  </si>
  <si>
    <t>Глава  Веселовского сельского поселения</t>
  </si>
  <si>
    <t xml:space="preserve">                                                  А.А.Костюк</t>
  </si>
  <si>
    <t>постановлением     администрации Веселовского</t>
  </si>
  <si>
    <t xml:space="preserve">                                 сельского поселения </t>
  </si>
  <si>
    <t xml:space="preserve">                                                                           Павловского района</t>
  </si>
  <si>
    <t xml:space="preserve">                                                                           от _______________№ _____</t>
  </si>
  <si>
    <t>по предоставлению муниципальной услуги «Присвоение, изменение и аннулирование адресов»</t>
  </si>
  <si>
    <r>
      <t>1.1.Административный регламент по предоставлению муниципальной услуги «Присвоение, изменение и аннулирование адресов»</t>
    </r>
    <r>
      <rPr>
        <sz val="11"/>
        <color theme="1"/>
        <rFont val="Calibri"/>
        <family val="2"/>
        <charset val="204"/>
        <scheme val="minor"/>
      </rPr>
      <t xml:space="preserve"> </t>
    </r>
    <r>
      <rPr>
        <sz val="14"/>
        <color indexed="8"/>
        <rFont val="Times New Roman"/>
        <family val="1"/>
        <charset val="204"/>
      </rPr>
      <t>(далее - Административный регламент) определяет сроки и последовательность действий (административные процедуры) при предоставлении администрацией Веселовского сельского поселения Павловского района муниципальной услуги (далее - Муниципальная услуга).</t>
    </r>
  </si>
  <si>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</si>
  <si>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1.2.Круг заявителей:</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</si>
  <si>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</si>
  <si>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а)право хозяйственного ведения;</t>
  </si>
  <si>
    <t>б)право оперативного управления;</t>
  </si>
  <si>
    <t>в)право пожизненно наследуемого владения;</t>
  </si>
  <si>
    <t>г)право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</si>
  <si>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</si>
  <si>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</si>
  <si>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</si>
  <si>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 xml:space="preserve">           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</si>
  <si>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 xml:space="preserve">   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</si>
  <si>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</si>
  <si>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</si>
  <si>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</si>
  <si>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</si>
  <si>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пунктах 1.2.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</si>
  <si>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</si>
  <si>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</si>
  <si>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</si>
  <si>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</si>
  <si>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 xml:space="preserve"> Аннулирование адреса объекта адресации осуществляется в случаях:</t>
  </si>
  <si>
    <t>а) прекращения существования объекта адресации;</t>
  </si>
  <si>
    <t>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</si>
  <si>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 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</si>
  <si>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</si>
  <si>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</si>
  <si>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</si>
  <si>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</si>
  <si>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 определить возможность присвоения объекту адресации адреса или аннулирования его адреса;</t>
  </si>
  <si>
    <t>б) провести осмотр местонахождения объекта адресации (при необходимости);</t>
  </si>
  <si>
    <t>в) 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</si>
  <si>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</si>
  <si>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</si>
  <si>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 наименование страны (Российская Федерация);</t>
  </si>
  <si>
    <t>б)наименование субъекта Российской Федерации – «Краснодарский край»;</t>
  </si>
  <si>
    <t>в) наименование муниципального района – «Павловский район»;</t>
  </si>
  <si>
    <t>г) наименование городского или сельского поселения в составе муниципального района (для муниципального района) – «Веселовское сельское поселение»;</t>
  </si>
  <si>
    <t>д) наименование населенного пункта – «станица Веселая»;</t>
  </si>
  <si>
    <t>е) наименование элемента планировочной структуры;</t>
  </si>
  <si>
    <t>ж) наименование элемента улично-дорожной сети;</t>
  </si>
  <si>
    <t>з) номер земельного участка;</t>
  </si>
  <si>
    <t>и) тип и номер здания, сооружения или объекта незавершенного строительства;</t>
  </si>
  <si>
    <t>к) тип и номер помещения, расположенного в здании или сооружении.</t>
  </si>
  <si>
    <t>Например: Российская Федерация, Краснодарский край, Павловский район, Веселовское сельское поселение, станица Веселая, улица Ленина, 41-В.</t>
  </si>
  <si>
    <t xml:space="preserve">          Правила написания наименований и нумерации объектов адресации.</t>
  </si>
  <si>
    <r>
      <t xml:space="preserve">           </t>
    </r>
    <r>
      <rPr>
        <sz val="14"/>
        <color indexed="8"/>
        <rFont val="Times New Roman"/>
        <family val="1"/>
        <charset val="204"/>
      </rPr>
      <t>В структуре адреса наименования указываются с использованием букв русского алфавита.</t>
    </r>
  </si>
  <si>
    <t xml:space="preserve">           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</si>
  <si>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 дефис;</t>
  </si>
  <si>
    <t>б) "." - точка;</t>
  </si>
  <si>
    <t>в) "(" - открывающая круглая скобка;</t>
  </si>
  <si>
    <t>г) ")" - закрывающая круглая скобка;</t>
  </si>
  <si>
    <t>д) "N"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</si>
  <si>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</si>
  <si>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</si>
  <si>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</si>
  <si>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</si>
  <si>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станицы.</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</si>
  <si>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</si>
  <si>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</si>
  <si>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</si>
  <si>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</si>
  <si>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</si>
  <si>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 xml:space="preserve">           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</si>
  <si>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1.3. Порядок информирования о предоставлении муниципальной услуги</t>
  </si>
  <si>
    <t xml:space="preserve">          1.3.1. Информация о порядке предоставления муниципальной услуги выдается: </t>
  </si>
  <si>
    <r>
      <t xml:space="preserve">           непосредственно в многофункциональном центре</t>
    </r>
    <r>
      <rPr>
        <sz val="14"/>
        <color indexed="10"/>
        <rFont val="Times New Roman"/>
        <family val="1"/>
        <charset val="204"/>
      </rPr>
      <t xml:space="preserve"> </t>
    </r>
    <r>
      <rPr>
        <sz val="14"/>
        <color indexed="8"/>
        <rFont val="Times New Roman"/>
        <family val="1"/>
        <charset val="204"/>
      </rPr>
      <t>(далее - МФЦ);</t>
    </r>
  </si>
  <si>
    <t xml:space="preserve">           Получение заявителями консультаций по вопросам предоставления муниципальной услуги осуществляется следующими способами:</t>
  </si>
  <si>
    <r>
      <t xml:space="preserve"> 1.3.2.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t>
    </r>
    <r>
      <rPr>
        <sz val="14"/>
        <color indexed="8"/>
        <rFont val="Times New Roman"/>
        <family val="1"/>
        <charset val="204"/>
      </rPr>
      <t>приложении № 1</t>
    </r>
    <r>
      <rPr>
        <sz val="14"/>
        <color indexed="8"/>
        <rFont val="Times New Roman"/>
        <family val="1"/>
        <charset val="204"/>
      </rPr>
      <t xml:space="preserve"> к административному регламенту и размещаются:</t>
    </r>
  </si>
  <si>
    <t xml:space="preserve">           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</si>
  <si>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</si>
  <si>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           График работы: </t>
  </si>
  <si>
    <r>
      <t xml:space="preserve">           Рассмотрение документов для предоставления муниципальной услуги</t>
    </r>
    <r>
      <rPr>
        <sz val="11"/>
        <color theme="1"/>
        <rFont val="Calibri"/>
        <family val="2"/>
        <charset val="204"/>
        <scheme val="minor"/>
      </rPr>
      <t xml:space="preserve"> </t>
    </r>
    <r>
      <rPr>
        <sz val="14"/>
        <color indexed="8"/>
        <rFont val="Times New Roman"/>
        <family val="1"/>
        <charset val="204"/>
      </rPr>
      <t>осуществляется администрацией.</t>
    </r>
  </si>
  <si>
    <t>Почтовый адрес администрации: 352063, Краснодарский край, Павловский район, ст-ца Веселая ул. Ленина, 41-В, тел. 8 (86191) 4-31-42, 8 (86191) 4-31-35.</t>
  </si>
  <si>
    <t>График работы: понедельник - пятница с 8.00 до 16.12, перерыв с 12.00 до 13.00, суббота, воскресенье - выходной.</t>
  </si>
  <si>
    <t>Адрес электронной почты –vesmer@mail.ru</t>
  </si>
  <si>
    <r>
      <t xml:space="preserve">      </t>
    </r>
    <r>
      <rPr>
        <sz val="14"/>
        <color indexed="8"/>
        <rFont val="Times New Roman"/>
        <family val="1"/>
        <charset val="204"/>
      </rPr>
      <t>1.3.3</t>
    </r>
    <r>
      <rPr>
        <sz val="14"/>
        <color indexed="8"/>
        <rFont val="Times New Roman"/>
        <family val="1"/>
        <charset val="204"/>
      </rPr>
      <t>. Порядок, форма и место размещения информации о предоставлении муниципальной услуги.</t>
    </r>
  </si>
  <si>
    <r>
      <t>на официальном</t>
    </r>
    <r>
      <rPr>
        <sz val="14"/>
        <color indexed="10"/>
        <rFont val="Times New Roman"/>
        <family val="1"/>
        <charset val="204"/>
      </rPr>
      <t xml:space="preserve"> </t>
    </r>
    <r>
      <rPr>
        <sz val="14"/>
        <color indexed="8"/>
        <rFont val="Times New Roman"/>
        <family val="1"/>
        <charset val="204"/>
      </rPr>
      <t>«Интернет сайте» администрации Веселовского сельского поселения Павловского района</t>
    </r>
    <r>
      <rPr>
        <sz val="14"/>
        <color indexed="10"/>
        <rFont val="Times New Roman"/>
        <family val="1"/>
        <charset val="204"/>
      </rPr>
      <t xml:space="preserve"> </t>
    </r>
    <r>
      <rPr>
        <sz val="14"/>
        <color indexed="8"/>
        <rFont val="Times New Roman"/>
        <family val="1"/>
        <charset val="204"/>
      </rPr>
      <t>(http//:admveselovskoesp.ru)</t>
    </r>
  </si>
  <si>
    <t xml:space="preserve">на Едином портале государственных и муниципальных услуг (функций): www.gosuslugi.ru </t>
  </si>
  <si>
    <t xml:space="preserve"> 2) на бумажном носителе - на информационных стендах в местах ожидания приема заявителей.</t>
  </si>
  <si>
    <t xml:space="preserve">          - порядок обжалования решений, действий (бездействия) администрации Веселовского сельского поселения Павловского района, должностных лиц администрации Веселовского сельского поселения Павловского района, ответственных за предоставление муниципальной услуги.</t>
  </si>
  <si>
    <t>Раздел II. Стандарт предоставления муниципальной услуги</t>
  </si>
  <si>
    <t>2.1. Наименование муниципальной услуги «Присвоение, изменение и аннулирование адресов».</t>
  </si>
  <si>
    <t>2.2. Наименование органа, предоставляющего муниципальную услугу – Администрация Веселовского сельского поселения Павловского района (далее - администрация) при участии МФЦ.</t>
  </si>
  <si>
    <t>В предоставлении Муниципальной услуги Администрация взаимодействует с:</t>
  </si>
  <si>
    <t xml:space="preserve">           Управление муниципальным имуществом администрации муниципального образования Павловский район;</t>
  </si>
  <si>
    <t xml:space="preserve">           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</si>
  <si>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r>
      <t xml:space="preserve">               </t>
    </r>
    <r>
      <rPr>
        <sz val="14"/>
        <color indexed="8"/>
        <rFont val="Times New Roman"/>
        <family val="1"/>
        <charset val="204"/>
      </rPr>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r>
  </si>
  <si>
    <t xml:space="preserve">           Межрайонная инспекция Федеральной налоговой службы России № 3 по Краснодарскому краю.</t>
  </si>
  <si>
    <t xml:space="preserve">          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</si>
  <si>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</si>
  <si>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 xml:space="preserve">            2.3  Результат предоставления Муниципальной услуги.</t>
  </si>
  <si>
    <t xml:space="preserve">             Результатом предоставления муниципальной услуги является:</t>
  </si>
  <si>
    <t>-постановление администрации Веселовского сельского поселения Павловского района о присвоении объекту адресации адреса или аннулировании его адреса;</t>
  </si>
  <si>
    <t>-решение об отказе в присвоении объекту адресации адреса или аннулировании его адреса.</t>
  </si>
  <si>
    <t>2.4  Срок предоставления Муниципальной услуги.</t>
  </si>
  <si>
    <t xml:space="preserve">            2.4.1. Если заявление и документы, указанные в пункте 2.6. Административного регламента, представляются заявителем (представителем заявителя) в Администрацию лично, администрация Веселовского сельского поселения выдает заявителю или его представителю расписку в день получения документов с указанием их перечня и даты получения.</t>
  </si>
  <si>
    <t>2.4.2. В случае, если заявление и документы, указанные в пункте 2.6.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Веселовского сельского поселения по указанному в заявлении почтовому адресу в течение рабочего дня, следующего за днем получения администрацией Веселовского сельского поселения документов.</t>
  </si>
  <si>
    <t>2.4.3. Получение заявления и документов, указанных в пункте 2.6. Административного регламента, представляемых в форме электронных документов, подтверждается администрацией Веселовского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Веселовского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</si>
  <si>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2.4.4. Сообщение о получении заявления и документов, указанных в пункте 2.6.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</si>
  <si>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2.4.5. 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18 рабочих дней со дня поступления заявления.</t>
  </si>
  <si>
    <t>2.4.6. В случае представления заявления через многофункциональный центр срок, указанный в пункте 2.4 подпункте  2.4.5. Административного регламента, исчисляется со дня передачи МФЦ заявления и документов в Администрацию.</t>
  </si>
  <si>
    <t>2.4.7. Постановление администрации Веселовского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Веселовского сельского поселения заявителю (представителю заявителя) одним из способов, указанным в заявлении:</t>
  </si>
  <si>
    <t>-в форме электронного документа не позднее одного рабочего дня со дня истечения срока, указанного в подпунктах 2.4.5. и 2.4.6. Административного регламента;</t>
  </si>
  <si>
    <t>-в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подпунктами 2.4.5. и 2.4.6. Административного регламента срока, посредством почтового отправления по указанному в заявлении почтовому адресу.</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</si>
  <si>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  2.4.5.  и   2.4.6.  Административного регламента.</t>
  </si>
  <si>
    <t>2.4.8. 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</si>
  <si>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</si>
  <si>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 xml:space="preserve">            2.5. Перечень нормативных правовых актов, регулирующих отношения, возникающие в связи с предоставлением муниципальной услуги. </t>
  </si>
  <si>
    <t xml:space="preserve">             Предоставление муниципальной услуги осуществляется в соответствии со следующими нормативными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</si>
  <si>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</si>
  <si>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</si>
  <si>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-Федеральным законом от 02 мая 2006 года № 59-ФЗ «О порядке рассмотрения обращений граждан Российской Федерации»;</t>
  </si>
  <si>
    <t>-Постановлением Правительства Российской Федерации от 19 ноября 2014 года № 1221 «Об утверждении правил присвоения, изменения и аннулирования адресов».</t>
  </si>
  <si>
    <t xml:space="preserve">            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</si>
  <si>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            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</si>
  <si>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-заявление о предоставлении муниципальной услуги установленного образца (приложение № 1);</t>
  </si>
  <si>
    <t>-документ, удостоверяющий личность заявителя;</t>
  </si>
  <si>
    <t>-правоустанавливающие и (или) правоудостоверяющие документы на объект (объекты) адресации;</t>
  </si>
  <si>
    <t>-в случае обращения представителя заявителя, документ, подтверждающий полномочия представителя правообладателя;</t>
  </si>
  <si>
    <t>-в случае обращения представителя заявителя, документ удостоверяющий личность представителя.</t>
  </si>
  <si>
    <t>2.6.2.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</si>
  <si>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</si>
  <si>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</si>
  <si>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индивидуальных предпринимателей об индивидуальном предпринимателе, являющемся заявителем;</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</si>
  <si>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</si>
  <si>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</si>
  <si>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</si>
  <si>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</si>
  <si>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</si>
  <si>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</si>
  <si>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 (в случае аннулирования адреса объекта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</si>
  <si>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</si>
  <si>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пункте 2.6. подпункте 2.6.2. 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</si>
  <si>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 2.6.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</si>
  <si>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 xml:space="preserve">            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</si>
  <si>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r>
      <t xml:space="preserve">            2.7.</t>
    </r>
    <r>
      <rPr>
        <sz val="14"/>
        <color indexed="8"/>
        <rFont val="Calibri"/>
        <family val="2"/>
        <charset val="204"/>
      </rPr>
      <t xml:space="preserve"> </t>
    </r>
    <r>
      <rPr>
        <sz val="14"/>
        <color indexed="8"/>
        <rFont val="Times New Roman"/>
        <family val="1"/>
        <charset val="204"/>
      </rPr>
      <t>От заявителя запрещается требовать:</t>
    </r>
  </si>
  <si>
    <t xml:space="preserve">            -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</si>
  <si>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xml:space="preserve">           -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N 210-ФЗ «Об организации предоставления государственных и муниципальных услуг»</t>
  </si>
  <si>
    <t xml:space="preserve">           2.8. Исчерпывающий перечень оснований для отказа в приеме документов, необходимых для предоставления муниципальной услуги:       </t>
  </si>
  <si>
    <t xml:space="preserve">           - отсутствие у заявителя соответствующих полномочий на получение муниципальной услуги;</t>
  </si>
  <si>
    <t xml:space="preserve">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</si>
  <si>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 xml:space="preserve">           Не может быть отказано заявителю в приёме дополнительных документов при наличии намерения их сдать.</t>
  </si>
  <si>
    <t xml:space="preserve">           2.9. Исчерпывающий перечень оснований для отказа в предоставлении муниципальной услуги:</t>
  </si>
  <si>
    <t xml:space="preserve"> -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 соответствующий документ не был представлен заявителем (представителем заявителя) по собственной инициативе;</t>
  </si>
  <si>
    <t xml:space="preserve"> -  отсутствуют случаи и условия для присвоения объекту адресации адреса или аннулирования его адреса.</t>
  </si>
  <si>
    <t xml:space="preserve">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</si>
  <si>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</si>
  <si>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</si>
  <si>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</si>
  <si>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2.10. Основания для приостановления предоставления муниципальной услуги отсутствуют.</t>
  </si>
  <si>
    <t xml:space="preserve">             2.11. Размер платы, взимаемой с заявителя при предоставлении муниципальной услуги, и способ ее взимания.</t>
  </si>
  <si>
    <t xml:space="preserve">             2.12. Приём заявления и выдача результата муниципальной услуги осуществляется в общем отделе администрации Веселовского сельского поселения Павловского района, в  «МФЦ». </t>
  </si>
  <si>
    <t xml:space="preserve">             Обращение (в письменном виде) заявителя с просьбой прекращения рассмотрения заявления должно быть подано в общий отдел администрации Веселовского сельского поселения Павловского  района, в  «МФЦ». </t>
  </si>
  <si>
    <t xml:space="preserve">             Максимальный срок ожидания в очереди при подаче заявления не должен превышать 15 минут.</t>
  </si>
  <si>
    <t xml:space="preserve">             Максимальный срок ожидания в очереди при получении результата предоставления муниципальной услуги не должен превышать 15 минут.</t>
  </si>
  <si>
    <t xml:space="preserve"> 2.13. Срок регистрации заявления заявителя о предоставлении муниципальной услуги.</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</si>
  <si>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</si>
  <si>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</si>
  <si>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</si>
  <si>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 xml:space="preserve">            2.14 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</si>
  <si>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</si>
  <si>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а)</t>
  </si>
  <si>
    <t>сектор информирования и ожидания;</t>
  </si>
  <si>
    <t>б)</t>
  </si>
  <si>
    <t>сектор приема заявителей.</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</si>
  <si>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Веселовского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Веселовского сельского поселения Павловского района, работников  «МФЦ», о режиме работы  «МФЦ», о телефонных номерах справочной службы и другой информации.</t>
  </si>
  <si>
    <t>В  «МФЦ» обеспечиваются:</t>
  </si>
  <si>
    <t>функционирование автоматизированной информационной системы многофункционального центра;</t>
  </si>
  <si>
    <t>бесплатный доступ заявителей к федеральной государственной информационной системе «Единый портал государственных и муниципальных услуг (функций)», региональному порталу государственных и муниципальных услуг (функций).</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</si>
  <si>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</si>
  <si>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</si>
  <si>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</si>
  <si>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</si>
  <si>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</si>
  <si>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 xml:space="preserve">         2.15.  Показатели доступности и качества предоставления услуги.</t>
  </si>
  <si>
    <t xml:space="preserve">         2.15.1. Показателями доступности муниципальной услуги являются:</t>
  </si>
  <si>
    <r>
      <t>-</t>
    </r>
    <r>
      <rPr>
        <sz val="7"/>
        <color indexed="8"/>
        <rFont val="Times New Roman"/>
        <family val="1"/>
        <charset val="204"/>
      </rPr>
      <t xml:space="preserve">    </t>
    </r>
    <r>
      <rPr>
        <sz val="14"/>
        <color indexed="8"/>
        <rFont val="Times New Roman"/>
        <family val="1"/>
        <charset val="204"/>
      </rPr>
      <t>получение заявителем полной, актуальной и достоверной информации о порядке предоставления муниципальной услуги;</t>
    </r>
  </si>
  <si>
    <r>
      <t>-</t>
    </r>
    <r>
      <rPr>
        <sz val="7"/>
        <color indexed="8"/>
        <rFont val="Times New Roman"/>
        <family val="1"/>
        <charset val="204"/>
      </rPr>
      <t xml:space="preserve">    </t>
    </r>
    <r>
      <rPr>
        <sz val="14"/>
        <color indexed="8"/>
        <rFont val="Times New Roman"/>
        <family val="1"/>
        <charset val="204"/>
      </rPr>
      <t>получение заявителем полной, актуальной и достоверной информации о ходе предоставления муниципальной услуги;</t>
    </r>
  </si>
  <si>
    <r>
      <t>-</t>
    </r>
    <r>
      <rPr>
        <sz val="7"/>
        <color indexed="8"/>
        <rFont val="Times New Roman"/>
        <family val="1"/>
        <charset val="204"/>
      </rPr>
      <t xml:space="preserve">   </t>
    </r>
    <r>
      <rPr>
        <sz val="14"/>
        <color indexed="8"/>
        <rFont val="Times New Roman"/>
        <family val="1"/>
        <charset val="204"/>
      </rPr>
      <t>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r>
  </si>
  <si>
    <r>
      <t>-</t>
    </r>
    <r>
      <rPr>
        <sz val="7"/>
        <color indexed="8"/>
        <rFont val="Times New Roman"/>
        <family val="1"/>
        <charset val="204"/>
      </rPr>
      <t xml:space="preserve">         </t>
    </r>
    <r>
      <rPr>
        <sz val="14"/>
        <color indexed="8"/>
        <rFont val="Times New Roman"/>
        <family val="1"/>
        <charset val="204"/>
      </rPr>
      <t>количество взаимодействий заявителя с должностными лицами при предоставлении муниципальной услуги и их продолжительность;</t>
    </r>
  </si>
  <si>
    <r>
      <t>-</t>
    </r>
    <r>
      <rPr>
        <sz val="7"/>
        <color indexed="8"/>
        <rFont val="Times New Roman"/>
        <family val="1"/>
        <charset val="204"/>
      </rPr>
      <t xml:space="preserve">    </t>
    </r>
    <r>
      <rPr>
        <sz val="14"/>
        <color indexed="8"/>
        <rFont val="Times New Roman"/>
        <family val="1"/>
        <charset val="204"/>
      </rPr>
      <t>возможность получения муниципальной услуги в МФЦ;</t>
    </r>
  </si>
  <si>
    <r>
      <t>-</t>
    </r>
    <r>
      <rPr>
        <sz val="7"/>
        <color indexed="8"/>
        <rFont val="Times New Roman"/>
        <family val="1"/>
        <charset val="204"/>
      </rPr>
      <t xml:space="preserve">   </t>
    </r>
    <r>
      <rPr>
        <sz val="14"/>
        <color indexed="8"/>
        <rFont val="Times New Roman"/>
        <family val="1"/>
        <charset val="204"/>
      </rPr>
      <t>условия ожидания приема;</t>
    </r>
  </si>
  <si>
    <r>
      <t>-</t>
    </r>
    <r>
      <rPr>
        <sz val="7"/>
        <color indexed="8"/>
        <rFont val="Times New Roman"/>
        <family val="1"/>
        <charset val="204"/>
      </rPr>
      <t xml:space="preserve">   </t>
    </r>
    <r>
      <rPr>
        <sz val="14"/>
        <color indexed="8"/>
        <rFont val="Times New Roman"/>
        <family val="1"/>
        <charset val="204"/>
      </rPr>
      <t>обоснованность отказов в предоставлении муниципальной услуги;</t>
    </r>
  </si>
  <si>
    <r>
      <t>-</t>
    </r>
    <r>
      <rPr>
        <sz val="7"/>
        <color indexed="8"/>
        <rFont val="Times New Roman"/>
        <family val="1"/>
        <charset val="204"/>
      </rPr>
      <t xml:space="preserve">      </t>
    </r>
    <r>
      <rPr>
        <sz val="14"/>
        <color indexed="8"/>
        <rFont val="Times New Roman"/>
        <family val="1"/>
        <charset val="204"/>
      </rPr>
      <t>выполнение требований, установленных законодательством, в том числе отсутствие избыточных административных действий;</t>
    </r>
  </si>
  <si>
    <r>
      <t>-</t>
    </r>
    <r>
      <rPr>
        <sz val="7"/>
        <color indexed="8"/>
        <rFont val="Times New Roman"/>
        <family val="1"/>
        <charset val="204"/>
      </rPr>
      <t xml:space="preserve">           </t>
    </r>
    <r>
      <rPr>
        <sz val="14"/>
        <color indexed="8"/>
        <rFont val="Times New Roman"/>
        <family val="1"/>
        <charset val="204"/>
      </rPr>
      <t>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r>
  </si>
  <si>
    <t xml:space="preserve">           2.15.2.Показателями качества муниципальной услуги являются:</t>
  </si>
  <si>
    <r>
      <t>-</t>
    </r>
    <r>
      <rPr>
        <sz val="7"/>
        <color indexed="8"/>
        <rFont val="Times New Roman"/>
        <family val="1"/>
        <charset val="204"/>
      </rPr>
      <t xml:space="preserve">   </t>
    </r>
    <r>
      <rPr>
        <sz val="14"/>
        <color indexed="8"/>
        <rFont val="Times New Roman"/>
        <family val="1"/>
        <charset val="204"/>
      </rPr>
      <t>предоставление муниципальной услуги в соответствии с установленными настоящим административным регламентом порядком и сроками;</t>
    </r>
  </si>
  <si>
    <r>
      <t>-</t>
    </r>
    <r>
      <rPr>
        <sz val="7"/>
        <color indexed="8"/>
        <rFont val="Times New Roman"/>
        <family val="1"/>
        <charset val="204"/>
      </rPr>
      <t xml:space="preserve">    </t>
    </r>
    <r>
      <rPr>
        <sz val="14"/>
        <color indexed="8"/>
        <rFont val="Times New Roman"/>
        <family val="1"/>
        <charset val="204"/>
      </rPr>
      <t>отсутствие обоснованных жалоб на решения и действия (бездействия) администрации Веселовского сельского поселения Павловского района, должностного лица администрации Веселовского сельского поселения Павловского района, муниципального служащего (ответственного специалиста).</t>
    </r>
  </si>
  <si>
    <t xml:space="preserve">           2.16 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</si>
  <si>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 xml:space="preserve">           2.16.1 На официальном сайте администрации Веселовского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</si>
  <si>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 xml:space="preserve">           2.16.2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</si>
  <si>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 xml:space="preserve">           2.16.3 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Веселовского сельского поселения Павловского района, соглашением о взаимодействии и пунктом 3.3. настоящего регламента.</t>
  </si>
  <si>
    <t xml:space="preserve">           2.16.4 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</si>
  <si>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 xml:space="preserve">           2.16.5 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</si>
  <si>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2.16.6.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</si>
  <si>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 xml:space="preserve">          2.16.7 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</si>
  <si>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Раздел 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</si>
  <si>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           3.1.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</si>
  <si>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</si>
  <si>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</si>
  <si>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</si>
  <si>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</si>
  <si>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 xml:space="preserve">         3.2. Блок-схема описания административного процесса предоставления муниципальной услуги приведена в приложении № 3 к настоящему регламенту. </t>
  </si>
  <si>
    <t xml:space="preserve">        3.3. Приём заявления и прилагаемых к нему документов для предоставления муниципальной услуги.</t>
  </si>
  <si>
    <r>
      <t xml:space="preserve">       3.3.1. Основанием для начала административной процедуры является обращение заявителя в администрацию Веселовского сельского поселения Павловского района, в «МФЦ» с заявлением и приложенными к нему документами,</t>
    </r>
    <r>
      <rPr>
        <sz val="14"/>
        <color indexed="8"/>
        <rFont val="Calibri"/>
        <family val="2"/>
        <charset val="204"/>
      </rPr>
      <t xml:space="preserve"> </t>
    </r>
    <r>
      <rPr>
        <sz val="14"/>
        <color indexed="8"/>
        <rFont val="Times New Roman"/>
        <family val="1"/>
        <charset val="204"/>
      </rPr>
      <t>предусмотренными настоящим Административным регламентом.</t>
    </r>
  </si>
  <si>
    <t xml:space="preserve">      3.3.2. При приёме заявления и прилагаемых к нему документов  специалист администрации Веселовского сельского поселения Павловского района,  работник  «МФЦ»:</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</si>
  <si>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</si>
  <si>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</si>
  <si>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</si>
  <si>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</si>
  <si>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</si>
  <si>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</si>
  <si>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</si>
  <si>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</si>
  <si>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</si>
  <si>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</si>
  <si>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</si>
  <si>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</si>
  <si>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</si>
  <si>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 xml:space="preserve">           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</si>
  <si>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</si>
  <si>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</si>
  <si>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</si>
  <si>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</si>
  <si>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</si>
  <si>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</si>
  <si>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</si>
  <si>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</si>
  <si>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</si>
  <si>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</si>
  <si>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Заявитель, представивший документы для получения муниципальной услуги, в обязательном порядке информируется специалистом администрации Веселовского сельского поселения Павловского района, работником «МФЦ»:</t>
  </si>
  <si>
    <t>- о сроке предоставления муниципальной услуги;</t>
  </si>
  <si>
    <t>- о возможности отказа в предоставлении муниципальной услуги.</t>
  </si>
  <si>
    <t xml:space="preserve">           Выдача заявителю расписки подтверждает факт приёма работником  «МФЦ» комплекта документов от заявителя.</t>
  </si>
  <si>
    <t xml:space="preserve">           В день приёма заявления пакет документов вместе с реестром приёма-передачи документов передаётся в  администрацию Веселовского сельского поселения Павловского района на основании реестра, который составляется в 2 экземплярах и содержит дату и время передачи.</t>
  </si>
  <si>
    <t xml:space="preserve">           При передаче пакета документов специалист администрации Веселовского сельского поселения Павловского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Веселовского сельского поселения Павловского района, второй - подлежит возврату курьеру «МФЦ». Информация о получении документов заносится в электронную базу. </t>
  </si>
  <si>
    <t xml:space="preserve">           После регистрации заявления, специалист администрации Веселовского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</si>
  <si>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r>
      <t xml:space="preserve">          3.3.3. Результатом административной процедуры является приём заявления и прилагаемых к нему документов,  передача пакета документов из  «МФЦ» в администрацию Веселовского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t>
    </r>
    <r>
      <rPr>
        <sz val="14"/>
        <color indexed="8"/>
        <rFont val="Calibri"/>
        <family val="2"/>
        <charset val="204"/>
      </rPr>
      <t xml:space="preserve">                                                   М</t>
    </r>
    <r>
      <rPr>
        <sz val="14"/>
        <color indexed="8"/>
        <rFont val="Times New Roman"/>
        <family val="1"/>
        <charset val="204"/>
      </rPr>
      <t xml:space="preserve">аксимальный срок исполнения административной процедуры – 1 рабочий день с даты поступления заявления. </t>
    </r>
  </si>
  <si>
    <t xml:space="preserve">          3.4. Формирование необходимого пакета документов для рассмотрения заявления о предоставлении муниципальной услуги; </t>
  </si>
  <si>
    <t xml:space="preserve">          3.4.1. Основанием для начала административной процедуры является принятие специалистом администрации Веселовского сельского поселения Павловского района заявления и прилагаемых к нему документов от курьера  «МФЦ».</t>
  </si>
  <si>
    <t xml:space="preserve">          Глава администрации Веселовского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 </t>
  </si>
  <si>
    <t xml:space="preserve">            а) о присвоении объекту адресации адреса или аннулировании его адреса;</t>
  </si>
  <si>
    <t xml:space="preserve">            б)  об отказе в таком присвоении или аннулировании адреса.</t>
  </si>
  <si>
    <r>
      <t xml:space="preserve">  </t>
    </r>
    <r>
      <rPr>
        <sz val="14"/>
        <color indexed="8"/>
        <rFont val="Times New Roman"/>
        <family val="1"/>
        <charset val="204"/>
      </rPr>
      <t xml:space="preserve">         3.4.2.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r>
  </si>
  <si>
    <t xml:space="preserve">          При принятии решения об отказе в предоставлении муниципальной услуги специалистом администрации Веселовского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</si>
  <si>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Веселовского  сельского поселения Павловского района - 3 дня;</t>
  </si>
  <si>
    <t>- передаётся в «МФЦ» - 1 день.</t>
  </si>
  <si>
    <t xml:space="preserve">           3.4.3.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</si>
  <si>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 xml:space="preserve">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</si>
  <si>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 xml:space="preserve">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</si>
  <si>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 xml:space="preserve">           Также допускается направление запросов в бумажном виде (по факсу, либо посредством курьера).</t>
  </si>
  <si>
    <r>
      <t xml:space="preserve">           3.4.4. Конечным результатом административной процедуры является рассмотрение заявления и прилагаемых к нему документов в администрации Веселовского сельского поселения Павловского района, формирование и направление администрацией Веселовского сельского  поселения Павловского района межведомственных запросов, принятие решения  </t>
    </r>
    <r>
      <rPr>
        <sz val="14"/>
        <color indexed="8"/>
        <rFont val="Times New Roman"/>
        <family val="1"/>
        <charset val="204"/>
      </rPr>
      <t xml:space="preserve"> </t>
    </r>
    <r>
      <rPr>
        <sz val="14"/>
        <color indexed="8"/>
        <rFont val="Times New Roman"/>
        <family val="1"/>
        <charset val="204"/>
      </rPr>
      <t>о присвоении объекту адресации адреса или аннулировании его адреса либо            об отказе в таком присвоении или аннулировании адреса.</t>
    </r>
  </si>
  <si>
    <r>
      <t xml:space="preserve">             </t>
    </r>
    <r>
      <rPr>
        <sz val="14"/>
        <color indexed="8"/>
        <rFont val="Times New Roman"/>
        <family val="1"/>
        <charset val="204"/>
      </rPr>
      <t xml:space="preserve">Максимальный срок исполнения административной процедуры – 5 рабочих  дней с даты поступления заявления. </t>
    </r>
  </si>
  <si>
    <t xml:space="preserve">           3.5 Рассмотрение заявления и формирование результата муниципальной услуги, в соответствии с запросом заявителя; </t>
  </si>
  <si>
    <r>
      <t xml:space="preserve">          3.5.1. Основание для начала административной процедуры является принятие решения  </t>
    </r>
    <r>
      <rPr>
        <sz val="14"/>
        <color indexed="8"/>
        <rFont val="Times New Roman"/>
        <family val="1"/>
        <charset val="204"/>
      </rPr>
      <t xml:space="preserve"> </t>
    </r>
    <r>
      <rPr>
        <sz val="14"/>
        <color indexed="8"/>
        <rFont val="Times New Roman"/>
        <family val="1"/>
        <charset val="204"/>
      </rPr>
      <t>о присвоении объекту адресации адреса или аннулировании его адреса либо об отказе в таком присвоении или аннулировании адреса.</t>
    </r>
  </si>
  <si>
    <r>
      <t xml:space="preserve">          3.5.2. Подготовка специалистом администрации Веселовского сельского поселения Павловского района постановления</t>
    </r>
    <r>
      <rPr>
        <sz val="14"/>
        <color indexed="8"/>
        <rFont val="Times New Roman"/>
        <family val="1"/>
        <charset val="204"/>
      </rPr>
      <t xml:space="preserve"> о </t>
    </r>
    <r>
      <rPr>
        <sz val="14"/>
        <color indexed="8"/>
        <rFont val="Times New Roman"/>
        <family val="1"/>
        <charset val="204"/>
      </rPr>
      <t>присвоении объекту адресации адреса или аннулировании его адреса.</t>
    </r>
  </si>
  <si>
    <t xml:space="preserve">         При отсутствии оснований для отказа в предоставлении муниципальной услуги специалист администрации Веселовского сельского поселения Павловского района, при наличии полученных сведений на направленные межведомственные запросы:</t>
  </si>
  <si>
    <r>
      <t>- осуществляет подготовку постановления</t>
    </r>
    <r>
      <rPr>
        <sz val="14"/>
        <color indexed="8"/>
        <rFont val="Times New Roman"/>
        <family val="1"/>
        <charset val="204"/>
      </rPr>
      <t xml:space="preserve"> о</t>
    </r>
    <r>
      <rPr>
        <sz val="14"/>
        <color indexed="8"/>
        <rFont val="Times New Roman"/>
        <family val="1"/>
        <charset val="204"/>
      </rPr>
      <t xml:space="preserve"> присвоении объекту адресации адреса или аннулировании его адреса.</t>
    </r>
  </si>
  <si>
    <r>
      <t>- обеспечивает согласование постановления</t>
    </r>
    <r>
      <rPr>
        <sz val="14"/>
        <color indexed="8"/>
        <rFont val="Times New Roman"/>
        <family val="1"/>
        <charset val="204"/>
      </rPr>
      <t xml:space="preserve"> о </t>
    </r>
    <r>
      <rPr>
        <sz val="14"/>
        <color indexed="8"/>
        <rFont val="Times New Roman"/>
        <family val="1"/>
        <charset val="204"/>
      </rPr>
      <t>присвоении объекту адресации адреса или аннулировании его адреса.</t>
    </r>
  </si>
  <si>
    <r>
      <t xml:space="preserve">           3.5.3. Согласование постановления</t>
    </r>
    <r>
      <rPr>
        <sz val="14"/>
        <color indexed="8"/>
        <rFont val="Times New Roman"/>
        <family val="1"/>
        <charset val="204"/>
      </rPr>
      <t xml:space="preserve"> о </t>
    </r>
    <r>
      <rPr>
        <sz val="14"/>
        <color indexed="8"/>
        <rFont val="Times New Roman"/>
        <family val="1"/>
        <charset val="204"/>
      </rPr>
      <t>присвоении объекту адресации адреса или аннулировании его адреса, осуществляется специалистами администрации Веселовского сельского поселения Павловского района и главой Веселовского сельского поселения Павловского района.</t>
    </r>
  </si>
  <si>
    <r>
      <t xml:space="preserve">           3.5.4 Результатом административной процедуры является постановление</t>
    </r>
    <r>
      <rPr>
        <sz val="14"/>
        <color indexed="8"/>
        <rFont val="Times New Roman"/>
        <family val="1"/>
        <charset val="204"/>
      </rPr>
      <t xml:space="preserve"> о </t>
    </r>
    <r>
      <rPr>
        <sz val="14"/>
        <color indexed="8"/>
        <rFont val="Times New Roman"/>
        <family val="1"/>
        <charset val="204"/>
      </rPr>
      <t>присвоении объекту адресации адреса или аннулировании его адреса, письмо об отказе в предоставлении муниципальной услуги.</t>
    </r>
    <r>
      <rPr>
        <sz val="14"/>
        <color indexed="8"/>
        <rFont val="Calibri"/>
        <family val="2"/>
        <charset val="204"/>
      </rPr>
      <t xml:space="preserve">             </t>
    </r>
  </si>
  <si>
    <r>
      <t xml:space="preserve">            </t>
    </r>
    <r>
      <rPr>
        <sz val="14"/>
        <color indexed="8"/>
        <rFont val="Times New Roman"/>
        <family val="1"/>
        <charset val="204"/>
      </rPr>
      <t xml:space="preserve">Максимальный срок исполнения административной процедуры – 11 рабочих  дней. </t>
    </r>
  </si>
  <si>
    <t xml:space="preserve">          3.6 Выдача (направление) результата предоставления муниципальной услуги. </t>
  </si>
  <si>
    <r>
      <t xml:space="preserve">          3.6.1. Основанием для начала административной процедуры является наличие подписанного главой администрации Веселовского сельского поселения Павловского района постановления</t>
    </r>
    <r>
      <rPr>
        <sz val="14"/>
        <color indexed="8"/>
        <rFont val="Times New Roman"/>
        <family val="1"/>
        <charset val="204"/>
      </rPr>
      <t xml:space="preserve"> о</t>
    </r>
    <r>
      <rPr>
        <sz val="14"/>
        <color indexed="8"/>
        <rFont val="Times New Roman"/>
        <family val="1"/>
        <charset val="204"/>
      </rPr>
      <t xml:space="preserve"> присвоении объекту адресации адреса или аннулировании его адреса, либо письма об отказе в предоставлении муниципальной услуги.</t>
    </r>
  </si>
  <si>
    <r>
      <t xml:space="preserve">          3.6.2. Передача постановления</t>
    </r>
    <r>
      <rPr>
        <sz val="14"/>
        <color indexed="8"/>
        <rFont val="Times New Roman"/>
        <family val="1"/>
        <charset val="204"/>
      </rPr>
      <t xml:space="preserve"> о </t>
    </r>
    <r>
      <rPr>
        <sz val="14"/>
        <color indexed="8"/>
        <rFont val="Times New Roman"/>
        <family val="1"/>
        <charset val="204"/>
      </rPr>
      <t>присвоении объекту адресации адреса или аннулировании его адреса</t>
    </r>
    <r>
      <rPr>
        <sz val="14"/>
        <color indexed="8"/>
        <rFont val="Times New Roman"/>
        <family val="1"/>
        <charset val="204"/>
      </rPr>
      <t xml:space="preserve"> </t>
    </r>
    <r>
      <rPr>
        <sz val="14"/>
        <color indexed="8"/>
        <rFont val="Times New Roman"/>
        <family val="1"/>
        <charset val="204"/>
      </rPr>
      <t xml:space="preserve"> или письма об отказе в предоставлении муниципальной услуги и пакета документов из администрации Веселовского сельского поселения Павловского района в «МФЦ». </t>
    </r>
  </si>
  <si>
    <t xml:space="preserve">          Передача пакета документов из администрации Веселовского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</si>
  <si>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 xml:space="preserve">          При передаче пакета документов курьер «МФЦ», принимающий их, проверяет в присутствии специалиста администрации Веселовского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курьера  «МФЦ», второй - подлежит возврату специалисту администрации Веселовского сельского поселения Павловского района. Информация о получении документов заносится в электронную базу.</t>
  </si>
  <si>
    <t xml:space="preserve">         3.6.3. Выдача результата муниципальной услуги и пакета документов заявителю в   «МФЦ».</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</si>
  <si>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</si>
  <si>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</si>
  <si>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</si>
  <si>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</si>
  <si>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</si>
  <si>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r>
      <t xml:space="preserve">            Постановление</t>
    </r>
    <r>
      <rPr>
        <sz val="14"/>
        <color indexed="8"/>
        <rFont val="Times New Roman"/>
        <family val="1"/>
        <charset val="204"/>
      </rPr>
      <t xml:space="preserve"> о </t>
    </r>
    <r>
      <rPr>
        <sz val="14"/>
        <color indexed="8"/>
        <rFont val="Times New Roman"/>
        <family val="1"/>
        <charset val="204"/>
      </rPr>
      <t>присвоении объекту адресации адреса или аннулировании его адреса</t>
    </r>
    <r>
      <rPr>
        <sz val="14"/>
        <color indexed="8"/>
        <rFont val="Times New Roman"/>
        <family val="1"/>
        <charset val="204"/>
      </rPr>
      <t xml:space="preserve"> </t>
    </r>
    <r>
      <rPr>
        <sz val="14"/>
        <color indexed="8"/>
        <rFont val="Times New Roman"/>
        <family val="1"/>
        <charset val="204"/>
      </rPr>
      <t xml:space="preserve"> либо письмо об отказе выдаются заявителю или направляются ему по адресу, содержащемуся в его заявлении о </t>
    </r>
    <r>
      <rPr>
        <sz val="14"/>
        <color indexed="8"/>
        <rFont val="Times New Roman"/>
        <family val="1"/>
        <charset val="204"/>
      </rPr>
      <t>п</t>
    </r>
    <r>
      <rPr>
        <sz val="14"/>
        <color indexed="8"/>
        <rFont val="Times New Roman"/>
        <family val="1"/>
        <charset val="204"/>
      </rPr>
      <t>рисвоении, изменении и аннулировании  адресов.</t>
    </r>
  </si>
  <si>
    <t xml:space="preserve">          3.6.4. Результатом данной административной процедуры является выдача заявителю результата предоставления муниципальной услуги и пакета документов.</t>
  </si>
  <si>
    <r>
      <t xml:space="preserve">            </t>
    </r>
    <r>
      <rPr>
        <sz val="14"/>
        <color indexed="8"/>
        <rFont val="Times New Roman"/>
        <family val="1"/>
        <charset val="204"/>
      </rPr>
      <t>Максимальный срок исполнения административной процедуры – 1 рабочий  день.</t>
    </r>
  </si>
  <si>
    <r>
      <t xml:space="preserve">          3.7.</t>
    </r>
    <r>
      <rPr>
        <sz val="11"/>
        <color theme="1"/>
        <rFont val="Calibri"/>
        <family val="2"/>
        <charset val="204"/>
        <scheme val="minor"/>
      </rPr>
      <t xml:space="preserve"> </t>
    </r>
    <r>
      <rPr>
        <sz val="14"/>
        <color indexed="8"/>
        <rFont val="Times New Roman"/>
        <family val="1"/>
        <charset val="204"/>
      </rPr>
      <t>Особенности осуществления административных процедур в электронной форме.</t>
    </r>
  </si>
  <si>
    <t xml:space="preserve">          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</si>
  <si>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 xml:space="preserve">         предоставление в установленном порядке информации заявителю и обеспечение доступа заявителя к сведениям о муниципальной услуге;</t>
  </si>
  <si>
    <t xml:space="preserve">         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</si>
  <si>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 xml:space="preserve">         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</si>
  <si>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Раздел IV. Формы контроля за предоставлением муниципальной услуги</t>
  </si>
  <si>
    <t xml:space="preserve">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</si>
  <si>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 xml:space="preserve">        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</si>
  <si>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 xml:space="preserve">        Периодичность осуществления текущего контроля устанавливается главой.</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</si>
  <si>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</si>
  <si>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</si>
  <si>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 xml:space="preserve">      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</si>
  <si>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 xml:space="preserve">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</si>
  <si>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Контроль за полнотой и качеством оказания муниципальной услуги включает в себя:</t>
  </si>
  <si>
    <t xml:space="preserve">       проведение проверок на предмет полноты и правильности соблюдения административных процедур оказания муниципальной услуги;</t>
  </si>
  <si>
    <t xml:space="preserve">       устранение выявленных нарушений прав граждан;</t>
  </si>
  <si>
    <t xml:space="preserve">       рассмотрение и подготовка ответов на запросы/обращения граждан содержащих жалобы на решения, действия (бездействие) должностных лиц;</t>
  </si>
  <si>
    <r>
      <t>Раздел</t>
    </r>
    <r>
      <rPr>
        <sz val="14"/>
        <color indexed="8"/>
        <rFont val="Times New Roman"/>
        <family val="1"/>
        <charset val="204"/>
      </rPr>
      <t xml:space="preserve"> </t>
    </r>
    <r>
      <rPr>
        <b/>
        <sz val="14"/>
        <color indexed="8"/>
        <rFont val="Times New Roman"/>
        <family val="1"/>
        <charset val="204"/>
      </rPr>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r>
  </si>
  <si>
    <t xml:space="preserve">          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</si>
  <si>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</si>
  <si>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 xml:space="preserve">          3. Исчерпывающий перечень оснований для приостановления рассмотрения жалобы и случаев, в которых ответ на жалобу не дается.</t>
  </si>
  <si>
    <t xml:space="preserve">         4. Основания для начала процедуры досудебного (внесудебного) обжалования.</t>
  </si>
  <si>
    <t xml:space="preserve">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</si>
  <si>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</si>
  <si>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</si>
  <si>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</si>
  <si>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</si>
  <si>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 xml:space="preserve">          5. Права заинтересованных лиц на получение информации и документов, необходимых для обоснования и рассмотрения жалобы.</t>
  </si>
  <si>
    <t xml:space="preserve">           6. Органы местного самоуправления и должностные лица, которым может быть направлена жалоба заявителя в досудебном (внесудебном) порядке.</t>
  </si>
  <si>
    <t xml:space="preserve">         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</si>
  <si>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</si>
  <si>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 xml:space="preserve">          8. Результат досудебного (внесудебного) обжалования применительно к каждой процедуре либо инстанции обжалования.</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</si>
  <si>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</si>
  <si>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</si>
  <si>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</si>
  <si>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</si>
  <si>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Глава Веселовского сельского поселения</t>
  </si>
  <si>
    <t xml:space="preserve">                                                              А.А.Костюк</t>
  </si>
  <si>
    <t xml:space="preserve">                                                                  </t>
  </si>
  <si>
    <t xml:space="preserve">                                                                   </t>
  </si>
  <si>
    <t xml:space="preserve">                                                              ПРИЛОЖЕНИЕ № 1</t>
  </si>
  <si>
    <t xml:space="preserve">                                                       к административному регламенту </t>
  </si>
  <si>
    <t xml:space="preserve">                                                       администрации Веселовского сельского </t>
  </si>
  <si>
    <t xml:space="preserve">                                                       поселения Павловского района </t>
  </si>
  <si>
    <t xml:space="preserve">                                                       по предоставлению Муниципальной  </t>
  </si>
  <si>
    <t xml:space="preserve">                                                       услуги « Присвоение, изменение и</t>
  </si>
  <si>
    <t xml:space="preserve">                                                       аннулирование адресов»</t>
  </si>
  <si>
    <t>ЗАЯВЛЕНИЯ</t>
  </si>
  <si>
    <t>О ПРИСВОЕНИИ ОБЪЕКТУ АДРЕСАЦИИ АДРЕСА ИЛИ АННУЛИРОВАНИИ</t>
  </si>
  <si>
    <t>ЕГО АДРЕСА</t>
  </si>
  <si>
    <t>Лист N ___</t>
  </si>
  <si>
    <t>Всего листов ___</t>
  </si>
  <si>
    <t>Заявление</t>
  </si>
  <si>
    <t>Заявление принято</t>
  </si>
  <si>
    <t>регистрационный номер _______________</t>
  </si>
  <si>
    <t>количество листов заявления ___________</t>
  </si>
  <si>
    <t>количество прилагаемых документов ____,</t>
  </si>
  <si>
    <t>в том числе оригиналов ___, копий ____, количество листов в оригиналах ____, копиях ____</t>
  </si>
  <si>
    <t>ФИО должностного лица ________________</t>
  </si>
  <si>
    <t>в администрацию Веселовского сельского поселения Павловского района</t>
  </si>
  <si>
    <t>подпись должностного лица ____________</t>
  </si>
  <si>
    <t>дата "__" ____________ ____ г.</t>
  </si>
  <si>
    <t>Прошу в отношении объекта адресации:</t>
  </si>
  <si>
    <t>Вид:</t>
  </si>
  <si>
    <t>Земельный участок</t>
  </si>
  <si>
    <t>Сооружение</t>
  </si>
  <si>
    <t>Объект незавершенного строительства</t>
  </si>
  <si>
    <t>Здание</t>
  </si>
  <si>
    <t>Помещение</t>
  </si>
  <si>
    <t>Присвоить адрес</t>
  </si>
  <si>
    <t>В связи с:</t>
  </si>
  <si>
    <t>Образованием земельного участка(ов) из земель, находящихся в государственной или муниципальной собственности</t>
  </si>
  <si>
    <t>Количество образуемых земельных участков</t>
  </si>
  <si>
    <t>Дополнительная информация:</t>
  </si>
  <si>
    <t>Образованием земельного участка(ов) путем раздела земельного участка</t>
  </si>
  <si>
    <t>Кадастровый номер земельного участка, раздел которого осуществляется</t>
  </si>
  <si>
    <t>Адрес земельного участка, раздел которого осуществляется</t>
  </si>
  <si>
    <t>Образованием земельного участка путем объединения земельных участков</t>
  </si>
  <si>
    <t>Количество объединяемых земельных участков</t>
  </si>
  <si>
    <t>Кадастровый номер объединяемого земельного участка &lt;1&gt;</t>
  </si>
  <si>
    <t>Адрес объединяемого земельного участка &lt;1&gt;</t>
  </si>
  <si>
    <t>Образованием земельного участка(ов) путем выдела из земельного участка</t>
  </si>
  <si>
    <t>Количество образуемых земельных участков (за исключением земельного участка, из которого осуществляется выдел)</t>
  </si>
  <si>
    <t>Кадастровый номер земельного участка, из которого осуществляется выдел</t>
  </si>
  <si>
    <t>Адрес земельного участка, из которого осуществляется выдел</t>
  </si>
  <si>
    <t>Образованием земельного участка(ов) путем перераспределения земельных участков</t>
  </si>
  <si>
    <t>Количество земельных участков, которые перераспределяются</t>
  </si>
  <si>
    <t>Кадастровый номер земельного участка, который перераспределяется &lt;2&gt;</t>
  </si>
  <si>
    <t>Адрес земельного участка, который перераспределяется &lt;2&gt;</t>
  </si>
  <si>
    <t>Строительством, реконструкцией здания, сооружения</t>
  </si>
  <si>
    <t>Наименование объекта строительства (реконструкции) в соответствии с проектной документацией</t>
  </si>
  <si>
    <t>Кадастровый номер земельного участка, на котором осуществляется строительство (реконструкция)</t>
  </si>
  <si>
    <t>Адрес земельного участка, на котором осуществляется строительство (реконструкция)</t>
  </si>
  <si>
    <t>Лист N   ___</t>
  </si>
  <si>
    <t xml:space="preserve">   Всего листов ___</t>
  </si>
  <si>
    <t>Подготовкой в отношении следующего объекта адресации документов, необходимых для осуществления государственного кадастрового учета указанного объекта адресации, в случае, если в соответствии с Градостроительным кодексом Российской Федерации, законодательством субъектов Российской Федерации о градостроительной деятельности для его строительства, реконструкции выдача разрешения на строительство не требуется</t>
  </si>
  <si>
    <t>Тип здания, сооружения, объекта незавершенного строительства</t>
  </si>
  <si>
    <t>Наименование объекта строительства (реконструкции) (при наличии проектной документации указывается в соответствии с проектной документацией)</t>
  </si>
  <si>
    <t>Переводом жилого помещения в нежилое помещение и нежилого помещения в жилое помещение</t>
  </si>
  <si>
    <t>Кадастровый номер помещения</t>
  </si>
  <si>
    <t>Адрес помещения</t>
  </si>
  <si>
    <t>Образованием помещения(ий) в здании, сооружении путем раздела здания, сооружения</t>
  </si>
  <si>
    <t>Образование жилого помещения</t>
  </si>
  <si>
    <t>Количество образуемых помещений</t>
  </si>
  <si>
    <t>Образование нежилого помещения</t>
  </si>
  <si>
    <t>Кадастровый номер здания, сооружения</t>
  </si>
  <si>
    <t>Адрес здания, сооружения</t>
  </si>
  <si>
    <t>Всего листов ____</t>
  </si>
  <si>
    <t>Образованием помещения(ий) в здании, сооружении путем раздела помещения</t>
  </si>
  <si>
    <t>Назначение помещения (жилое (нежилое) помещение) &lt;3&gt;</t>
  </si>
  <si>
    <t>Вид помещения &lt;3&gt;</t>
  </si>
  <si>
    <t>Количество помещений &lt;3&gt;</t>
  </si>
  <si>
    <t>Кадастровый номер помещения, раздел которого осуществляется</t>
  </si>
  <si>
    <t>Адрес помещения, раздел которого осуществляется</t>
  </si>
  <si>
    <t>Образованием помещения в здании, сооружении путем объединения помещений в здании, сооружении</t>
  </si>
  <si>
    <t>Количество объединяемых помещений</t>
  </si>
  <si>
    <t>Кадастровый номер объединяемого помещения &lt;4&gt;</t>
  </si>
  <si>
    <t>Адрес объединяемого помещения &lt;4&gt;</t>
  </si>
  <si>
    <t>Образованием помещения в здании, сооружении путем переустройства и (или) перепланировки мест общего пользования</t>
  </si>
  <si>
    <t>Аннулировать адрес объекта адресации:</t>
  </si>
  <si>
    <t>Наименование страны</t>
  </si>
  <si>
    <t>Наименование субъекта Российской Федерации</t>
  </si>
  <si>
    <t>Наименование муниципального района, в составе субъекта Российской Федерации</t>
  </si>
  <si>
    <t>Наименование поселения</t>
  </si>
  <si>
    <t>Наименование внутригородского района городского округа</t>
  </si>
  <si>
    <t>Наименование населенного пункта</t>
  </si>
  <si>
    <t>Наименование элемента планировочной структуры</t>
  </si>
  <si>
    <t>Наименование элемента улично-дорожной сети</t>
  </si>
  <si>
    <t>Номер земельного участка</t>
  </si>
  <si>
    <t>Тип и номер здания, сооружения или объекта незавершенного строительства</t>
  </si>
  <si>
    <t>Тип и номер помещения, расположенного в здании или сооружении</t>
  </si>
  <si>
    <t>Тип и номер помещения в пределах квартиры (в отношении коммунальных квартир)</t>
  </si>
  <si>
    <t>Прекращением существования объекта адресации</t>
  </si>
  <si>
    <t>Отказом в осуществлении кадастрового учета объекта адресации по основаниям, указанным в пунктах 1 и 3 части 2 статьи 27 Федерального закона от 24 июля 2007 года N 221-ФЗ "О государственном кадастре недвижимости" (Собрание законодательства Российской Федерации, 2007, N 31, ст. 4017; 2008, N 30, ст. 3597; 2009, N 52, ст. 6410; 2011, N 1, ст. 47; N 49, ст. 7061; N 50, ст. 7365; 2012, N 31, ст. 4322; 2013, N 30, ст. 4083; официальный интернет-портал правовой информации www.pravo.gov.ru, 23 декабря 2014 г.)</t>
  </si>
  <si>
    <t>Присвоением объекту адресации нового адреса</t>
  </si>
  <si>
    <t>Собственник объекта адресации или лицо, обладающее иным вещным правом на объект адресации</t>
  </si>
  <si>
    <t>физическое лицо:</t>
  </si>
  <si>
    <t>фамилия:</t>
  </si>
  <si>
    <t>имя (полностью):</t>
  </si>
  <si>
    <t>отчество (полностью) (при наличии):</t>
  </si>
  <si>
    <t>ИНН (при наличии):</t>
  </si>
  <si>
    <t>документ, удостоверяющий личность:</t>
  </si>
  <si>
    <t>вид:</t>
  </si>
  <si>
    <t>серия:</t>
  </si>
  <si>
    <t>номер:</t>
  </si>
  <si>
    <t>дата выдачи:</t>
  </si>
  <si>
    <t>кем выдан:</t>
  </si>
  <si>
    <t>"__" ______ ____ г.</t>
  </si>
  <si>
    <t>почтовый адрес:</t>
  </si>
  <si>
    <t>телефон для связи:</t>
  </si>
  <si>
    <t>адрес электронной почты (при наличии):</t>
  </si>
  <si>
    <t>юридическое лицо, в том числе орган государственной власти, иной государственный орган, орган местного самоуправления:</t>
  </si>
  <si>
    <t>КРАСНОДАРСКИЙ КРАЙ</t>
  </si>
  <si>
    <t>ПАВЛОВСКИЙ РАЙОН</t>
  </si>
  <si>
    <t xml:space="preserve">   01 июля 2014  года                    № 54                            ст.Веселая</t>
  </si>
  <si>
    <t>Об утверждении административного регламента предоставления муниципальной услуги "Выдача порубочного билета на территории Веселовского сельского поселения Павловского района"</t>
  </si>
  <si>
    <t>В соответствии с Федеральными законами от 27 июля 2010 года № 210-ФЗ "Об организации предоставления государственных и муниципальных услуг", от 6 октября 2003 года № 131-ФЗ "Об общих принципах организации местного самоуправления в Российской Федерации", Законом Краснодарского края от 23 апреля 2013 года № 2695-КЗ "Об охране зеленых насаждений в Краснодарском крае", Уставом Веселовского сельского поселения Павловского района постановляю:</t>
  </si>
  <si>
    <t>1.Утвердить административный регламент предоставления муниципальной услуги "Выдача порубочного билета на территории Веселовского сельского поселения Павловского района" (прилагается).</t>
  </si>
  <si>
    <t xml:space="preserve">     2.Разместить настоящее постановление в на официальном интернет-сайте муниципального образования Павловского района: www.pavlraion.ru.</t>
  </si>
  <si>
    <t xml:space="preserve">          3.Контроль за выполнением настоящего постановления оставляю за собой.</t>
  </si>
  <si>
    <t xml:space="preserve">  4.Постановление вступает в силу со дня его обнародования.</t>
  </si>
  <si>
    <t xml:space="preserve">          Глава </t>
  </si>
  <si>
    <t xml:space="preserve">          Веселовского сельского </t>
  </si>
  <si>
    <t xml:space="preserve">          поселения Павловского района                                                               </t>
  </si>
  <si>
    <t xml:space="preserve">        </t>
  </si>
  <si>
    <t xml:space="preserve">         ПРИЛОЖЕНИЕ</t>
  </si>
  <si>
    <t xml:space="preserve">         к постановлению администрации</t>
  </si>
  <si>
    <t xml:space="preserve">         Веселовского сельского поселения</t>
  </si>
  <si>
    <t xml:space="preserve">         Павловского района</t>
  </si>
  <si>
    <t xml:space="preserve">         от 01.07.2014 г. № 54</t>
  </si>
  <si>
    <t>предоставления муниципальной услуги "Выдача порубочного билета на территории Веселовского сельского поселения Павловского района"</t>
  </si>
  <si>
    <t>1.1. Административный регламент по предоставлению муниципальной услуги "Выдача порубочного билета на территории Веселовского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Веселовского сельского поселения Павловского района" (далее - Муниципальная услуга) и определяет сроки и последовательность действий (административных процедур) при предоставлении Муниципальной услуги.</t>
  </si>
  <si>
    <t>1.2. 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</si>
  <si>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</si>
  <si>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-юридическое и физическое лицо;</t>
  </si>
  <si>
    <t>1.3. Информация о порядке предоставления муниципальной услуги предоставляется специалистами администрации Веселовского сельского поселения Павловского района, которая расположена по следующему адресу:</t>
  </si>
  <si>
    <t>Администрация Веселовского сельского поселения Павловского района, 352063, Краснодарский край, Павловский район, ст. Веселая, ул. Ленина, 41-В, телефон/ факс 8(86191) 4-31-42, 4-31-35.</t>
  </si>
  <si>
    <t xml:space="preserve">  Адрес электронной почты: vesmer@mail.ru</t>
  </si>
  <si>
    <t>График приема посетителей: понедельник, вторник, среда, четверг, пятница с 8-00 до 16-00 часов, перерыв - с 12-00 до 13-00 часов. В день, предшествующий нерабочему праздничному дню, установленному статьей 112 Трудового кодекса Российской Федерации, график работы изменяется - продолжительность рабочего дня уменьшается на один час.</t>
  </si>
  <si>
    <t>1.4. Для получения информации о процедуре предоставления муниципальной услуги заявители обращаются в администрацию Веселовского сельского поселения Павловского района непосредственно (лично или через уполномоченного представителя), в том числе по телефонам: 8(86191) 4-31-42, 4-31-35, а также с письменным заявлением с использованием почтовой, факсимильной связи, электронной связи или иных способов доставки, включая доставку лично или через представителя.</t>
  </si>
  <si>
    <t>Заявители могут получить полную информацию по вопросам предоставления Муниципальной услуги, услуг, необходимых и обязательных для предоставления Муниципальных услуг, сведений о ходе предоставления указанных услуг.</t>
  </si>
  <si>
    <t>Информация, предоставляемая гражданам о Муниципальной услуге, является открытой и общедоступной.</t>
  </si>
  <si>
    <t>Основными требованиями к информированию граждан являются:</t>
  </si>
  <si>
    <t>- достоверность предоставляемой информации;</t>
  </si>
  <si>
    <t>- четкость в изложении информации;</t>
  </si>
  <si>
    <t>- полнота информации;</t>
  </si>
  <si>
    <t>- наглядность форм предоставляемой информации;</t>
  </si>
  <si>
    <t>- удобство и доступность получения информации;</t>
  </si>
  <si>
    <t>Информирование граждан организуется следующим образом:</t>
  </si>
  <si>
    <t>- индивидуальное информирование;</t>
  </si>
  <si>
    <t>Информирование проводится в форме:</t>
  </si>
  <si>
    <t>- устного информирования;</t>
  </si>
  <si>
    <t>Индивидуальное устное информирование граждан осуществляется специалистом администрации, ответственным за предоставление Муниципальной услуги (далее - Специалист администрации) при обращении граждан за информацией:</t>
  </si>
  <si>
    <t>- при личном обращении;</t>
  </si>
  <si>
    <t>- по телефону;</t>
  </si>
  <si>
    <t>Прием и консультирование граждан по вопросам, связанным с предоставлением муниципальной услуги, осуществляются в соответствии со следующим графиком: понедельник - пятница с 8.00 часов до 16.00 часов, перерыв с 12.00 часов до 13.00 часов, суббота, воскресенье - выходной.</t>
  </si>
  <si>
    <t xml:space="preserve">При ответах на телефонные звонки и устные обращения Специалист администрации подробно и в вежливой (корректной) форме информирует обратившихся по интересующим их вопросам. </t>
  </si>
  <si>
    <t>Время ожидания граждан при индивидуальном устном информировании не может превышать 30 минут. Индивидуальное устное информирование каждого гражданина сотрудник осуществляет не более 15 минут.</t>
  </si>
  <si>
    <t>В случае если для подготовки ответа требуется продолжительное время, Специалист администрации, осуществляющий устное информирование, может предложить гражданину обратиться за необходимой информацией в письменном виде, через Интернет, либо назначить другое удобное для гражданина время для устного информирования.</t>
  </si>
  <si>
    <t>Звонки от граждан по вопросу информирования о порядке предоставления Муниципальной услуги принимаются в соответствии с графиком работы Администрации. Разговор не должен продолжаться более 15 минут.</t>
  </si>
  <si>
    <t xml:space="preserve">Ответ на телефонный звонок должен начинаться с информации о наименовании отдела, в который позвонил гражданин, фамилии, имени, отчестве и должности специалиста, принявшего телефонный звонок. </t>
  </si>
  <si>
    <t xml:space="preserve">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другому должностному лицу или же обратившемуся гражданину должен быть сообщен телефонный номер, по которому можно получить необходимую информацию. </t>
  </si>
  <si>
    <t>Специалист администрации, осуществляющий прием и консультирование (по телефону или лично), должен корректно и внимательно относиться к гражданам, не унижая их чести и достоинства.</t>
  </si>
  <si>
    <t>В конце информирования сотрудник, осуществляющий прием и консультирование, должен кратко подвести итог разговора и перечислить действия, которые надо предпринимать (кто именно, когда и что должен сделать).</t>
  </si>
  <si>
    <t>Индивидуальное письменное информирование при обращении граждан в Администрацию осуществляется путем почтовых отправлений.</t>
  </si>
  <si>
    <t>Ответ направляется в письменном виде или по электронной почте (в зависимости от способа доставки ответа, указанного в письменном обращении, или способа обращения заинтересованного лица за информацией).</t>
  </si>
  <si>
    <t>Публичное устное информирование осуществляется с привлечением средств массовой информации.</t>
  </si>
  <si>
    <t xml:space="preserve">Заявители, представившие документы, в обязательном порядке информируются Специалистом администрации: </t>
  </si>
  <si>
    <t xml:space="preserve">- о ходе предоставления Муниципальной услуги; </t>
  </si>
  <si>
    <t xml:space="preserve">- о сроке завершения оформления документов и возможности их получения; </t>
  </si>
  <si>
    <t xml:space="preserve">Информирование о ходе предоставления Муниципальной услуги осуществляется Специалистом администрации при личном контакте с заявителями, с использованием почтовой и телефонной связи. </t>
  </si>
  <si>
    <t xml:space="preserve">В любое время с момента приема документов при обращении заявителя Специалист администрации обязан предоставить сведения о прохождении процедур по предоставлению Муниципальной услуги при помощи телефона или непосредственно заявителю. </t>
  </si>
  <si>
    <t xml:space="preserve">Информация о сроке завершения оформления документов и возможности их получения заявителю сообщается при подаче документов. В случае сокращения срока оформления документов информация предоставляется по указанному в заявлении телефону. </t>
  </si>
  <si>
    <t xml:space="preserve">Информация об отказе в предоставлении Муниципальной услуги направляется заявителю заказным письмом и дублируется по телефону, указанному в заявлении (при наличии соответствующих данных в заявлении). </t>
  </si>
  <si>
    <t xml:space="preserve">Консультации (справки) по вопросам предоставления Муниципальной услуги осуществляются Специалистами администрации. </t>
  </si>
  <si>
    <t xml:space="preserve">Консультации предоставляются о: </t>
  </si>
  <si>
    <t xml:space="preserve">- перечне документов, необходимых для предоставления Муниципальной услуги, комплектности (достаточности) представленных документов; </t>
  </si>
  <si>
    <t xml:space="preserve">- времени приема и выдачи документов; </t>
  </si>
  <si>
    <t xml:space="preserve">- сроках предоставления Муниципальной услуги; </t>
  </si>
  <si>
    <t xml:space="preserve">- порядке обжалования действий (бездействия) и решений, осуществляемых и принимаемых в ходе предоставления Муниципальной услуги. </t>
  </si>
  <si>
    <t>1.5. На информационных стендах в помещении, предназначенном для приема документов для предоставления Муниципальной услуги</t>
  </si>
  <si>
    <t xml:space="preserve">- извлечения из законодательных и иных нормативных правовых актов, содержащих нормы, регулирующие деятельность по предоставлению Муниципальной услуги; </t>
  </si>
  <si>
    <t>- текст Административного регламента с приложениями;</t>
  </si>
  <si>
    <t xml:space="preserve">- перечень документов, необходимых для предоставления Муниципальной услуги, и требования, предъявляемые к этим документам; </t>
  </si>
  <si>
    <t xml:space="preserve">- образцы оформления документов, необходимых для предоставления Муниципальной услуги; </t>
  </si>
  <si>
    <t xml:space="preserve">- сведения о месторасположении администрации, где заявитель может получить информацию, необходимую для предоставления Муниципальной услуги, график (режим) их работы; </t>
  </si>
  <si>
    <t xml:space="preserve">- почтовые адреса, номера телефонов, по которым заявители могут получить информацию о документах, необходимых для предоставления Муниципальной услуги, фамилия главы Веселовского сельского поселения Павловского района; </t>
  </si>
  <si>
    <t xml:space="preserve">- порядок получения консультаций о предоставлении Муниципальной услуги; </t>
  </si>
  <si>
    <t xml:space="preserve">- порядок и сроки предоставления Муниципальной услуги; </t>
  </si>
  <si>
    <t>- основания отказа в предоставлении Муниципальной услуги;</t>
  </si>
  <si>
    <t>- схемы размещения кабинетов должностных лиц, в которых предоставляется Муниципальная услуга.</t>
  </si>
  <si>
    <t>Полная версия Административного регламента предоставляемой услуги, в том числе названных подпунктов, размещается (после официального обнародования) на официальном сайте муниципального образования Павловский район.</t>
  </si>
  <si>
    <t xml:space="preserve">2.1. Наименование Муниципальной услуги. </t>
  </si>
  <si>
    <t>Выдача порубочного билета на территории Веселовского сельского поселения Павловского района.</t>
  </si>
  <si>
    <t>2.2. 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</si>
  <si>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t>
  </si>
  <si>
    <t>2.3. Результат предоставления Муниципальной услуги.</t>
  </si>
  <si>
    <t>2.3.1. Конечным результатом предоставления Муниципальной услуги могут являться:</t>
  </si>
  <si>
    <t>- порубочный билет на территории Веселовского сельского поселения Павловского района;</t>
  </si>
  <si>
    <t>2.3.2. Процедура предоставления услуги завершается путем получения заявителем:</t>
  </si>
  <si>
    <t>- порубочного билета на территории Веселовского сельского поселения Павловского района;</t>
  </si>
  <si>
    <t>2.4. Срок предоставления Муниципальной услуги.</t>
  </si>
  <si>
    <t>Муниципальная услуга предоставляется в течение 15 рабочих дней:</t>
  </si>
  <si>
    <t>- в течение десяти рабочих дней со дня подачи заявления производится расчет размера платы;</t>
  </si>
  <si>
    <t>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взимания платы.</t>
  </si>
  <si>
    <t>2.5. 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</si>
  <si>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</si>
  <si>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Конституцией Российской Федерации;</t>
  </si>
  <si>
    <t>- Гражданским кодексом Российской Федерации;</t>
  </si>
  <si>
    <t>- Федеральным законом от 06 октября 2003 года № 131-ФЗ "Об общих принципах организации местного самоуправления в Российской Федерации";</t>
  </si>
  <si>
    <t>- Федеральным законом от 10 января 2002 года № 7-ФЗ "Об охране окружающей среды";</t>
  </si>
  <si>
    <t>- Федеральным законом от 27 июля 2010 года № 210 - ФЗ "Об организации предоставления государственных и муниципальных услуг";</t>
  </si>
  <si>
    <t>- Законом Краснодарского края от 23 апреля 2013 года № 2695-КЗ "Об охране зеленых насаждений в Краснодарском крае".</t>
  </si>
  <si>
    <t xml:space="preserve">- Уставом Веселовского сельского поселения Павловского района; </t>
  </si>
  <si>
    <t>2.6. Исчерпывающий перечень документов необходимых для получения Муниципальной услуги.</t>
  </si>
  <si>
    <t>№ п\п</t>
  </si>
  <si>
    <t>Наименование документа</t>
  </si>
  <si>
    <t>Тип документа (оригинал, копия)</t>
  </si>
  <si>
    <t>Примечание</t>
  </si>
  <si>
    <t>Документы, предоставляемые заявителем</t>
  </si>
  <si>
    <t>оригинал</t>
  </si>
  <si>
    <t>для использования в работе</t>
  </si>
  <si>
    <t>Градостроительный план земельного участка</t>
  </si>
  <si>
    <t>В случае если градостроительный план не находится в Администрации</t>
  </si>
  <si>
    <t>Правоустанавливающие документы на земельный участок</t>
  </si>
  <si>
    <t>подлинник</t>
  </si>
  <si>
    <t>в случае если право не зарегистрировано в ЕГРП</t>
  </si>
  <si>
    <t>Информация о сроке выполнения работ</t>
  </si>
  <si>
    <t>Банковские реквизиты заявителя</t>
  </si>
  <si>
    <t>Документы, получаемые по межведомственному взаимодействию</t>
  </si>
  <si>
    <t>Росреестр, в случае регистрации права в ЕГРП</t>
  </si>
  <si>
    <t>В случае если градостроительный план находится в Администрации</t>
  </si>
  <si>
    <t>Заявитель вправе по собственной инициативе представить документы, предоставляемые в рамках межведомственного взаимодействия.</t>
  </si>
  <si>
    <t>Орган, предоставляющий Муниципальную услугу не вправе требовать от заявителя:</t>
  </si>
  <si>
    <t>1)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</si>
  <si>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 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</si>
  <si>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2.7. 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</si>
  <si>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</si>
  <si>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 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</si>
  <si>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t>
  </si>
  <si>
    <t>- обращение ненадлежащего лица;</t>
  </si>
  <si>
    <t>2.8. Исчерпывающий перечень оснований для приостановления или отказа в предоставлении Муниципальной услуги</t>
  </si>
  <si>
    <t>2.8.1. В предоставлении Муниципальной услуги может быть отказано на следующих основаниях:</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</si>
  <si>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</si>
  <si>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</si>
  <si>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</si>
  <si>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</si>
  <si>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памятники историко-культурного наследия;</t>
  </si>
  <si>
    <t>- деревья, кустарники, лианы, имеющие историческую и эстетическую ценность, как неотъемлемые элементы ландшафта.</t>
  </si>
  <si>
    <t xml:space="preserve">В случае принятия решения об отказе в оказании муниципальной услуги по выдаче порубочного билета заявитель уведомляется в письменной 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</si>
  <si>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</si>
  <si>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2.8.2. Предоставление Муниципальной услуги может быть приостановлено на следующих основаниях:</t>
  </si>
  <si>
    <t>2.9. Перечень услуг, которые являются необходимыми и обязательными для предоставления Муниципальной услуги.</t>
  </si>
  <si>
    <t xml:space="preserve">Услуги, которые являются необходимыми и обязательными для предоставления Муниципальной услуги, законодательством Российской Федерации не предусмотрены. </t>
  </si>
  <si>
    <t>2.10. Порядок, размер и основания взимания государственной пошлины или иной платы, взимаемой за предоставление Муниципальной услуги.</t>
  </si>
  <si>
    <t>2.11. 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</si>
  <si>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20 минут.</t>
  </si>
  <si>
    <t>Максимальное время ожидания в очереди для получения консультации не должно превышать 30 минут.</t>
  </si>
  <si>
    <t>2.12. Срок и порядок регистрации запроса заявителя о предоставлении Муниципальной услуги.</t>
  </si>
  <si>
    <t xml:space="preserve">2.12.1. Заявление заявителя о предоставлении Муниципальной услуги регистрируется Администрации в день его поступления в администрацию. </t>
  </si>
  <si>
    <t>2.12.2. Общий максимальный срок приема документов не может превышать 10 минут при приеме документов.</t>
  </si>
  <si>
    <t>2.13.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о порядке предоставления Муниципальной услуги.</t>
  </si>
  <si>
    <t>2.13.1. Требования к помещениям, в которых предоставляются Муниципальные услуги, услуги организации, участвующей в предоставлении Муниципальной услуги.</t>
  </si>
  <si>
    <t>Помещения, выделенные для предоставления Муниципальной услуги, должны соответствовать санитарно-эпидемиологическим, противопожарным, гигиеническим и другим нормам и правилам. Помещения для приема заявителей их (представителей) размещаются на нижних этажах зданий. В местах предоставления Муниципальной услуги предусматривается оборудование доступных мест общественного пользования (туалетов).</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</si>
  <si>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</si>
  <si>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</si>
  <si>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 xml:space="preserve">Должностные лица, ответственные за исполнение Муниципальной услуги, обязаны иметь при себе бейджик (таблички на рабочих местах) с указанием фамилии, имени, отчества и занимаемой должности. </t>
  </si>
  <si>
    <t xml:space="preserve">2.13.2. Требования к местам ожидания. </t>
  </si>
  <si>
    <t xml:space="preserve">Для ожидания приема заявителям отводятся места, оборудованные стульями, столами, образцами документов для возможного оформления документов. </t>
  </si>
  <si>
    <t>2.13.3. 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</si>
  <si>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</si>
  <si>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 схемы размещения кабинетов должностных лиц, в которых предоставляется Муниципальная услуга;</t>
  </si>
  <si>
    <t>- выдержки из законодательных и иных нормативных правовых актов, содержащих нормы, регулирующие деятельность по оказанию Муниципальной услуги;</t>
  </si>
  <si>
    <t>- блок-схемы (приложение к Административному регламенту) и краткое описание порядка предоставления услуги;</t>
  </si>
  <si>
    <t>- перечень документов, необходимых для предоставления Муниципальной услуги, и требования, предъявляемые к этим документам;</t>
  </si>
  <si>
    <t>- образцы оформления документов, необходимых для предоставления Муниципальной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</si>
  <si>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</si>
  <si>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 xml:space="preserve">2.13.4. На здании рядом с входом должна быть размещена информационная табличка (вывеска), содержащая следующую информацию: </t>
  </si>
  <si>
    <t xml:space="preserve">- наименование органа, предоставляющего Муниципальную услугу; </t>
  </si>
  <si>
    <t xml:space="preserve">- место нахождения и юридический адрес; </t>
  </si>
  <si>
    <t xml:space="preserve">- режим работы; </t>
  </si>
  <si>
    <t xml:space="preserve">Фасад здания должен быть оборудован осветительными приборами, позволяющими посетителям ознакомиться с информационными табличками. </t>
  </si>
  <si>
    <t>2.14. Показатели доступности и качества Муниципальной услуги.</t>
  </si>
  <si>
    <t xml:space="preserve">2.14.1. Показателями доступности и качества Муниципальной услуги являются: </t>
  </si>
  <si>
    <t>- расположенность в зоне доступности к основным транспортным магистралям, хорошие подъездные дороги;</t>
  </si>
  <si>
    <t>- минимальное время ожидания предоставления Муниципальной услуги;</t>
  </si>
  <si>
    <t>- наличие полной и понятной информации о местах, порядке и сроках предоставления Муниципальной услуги в общедоступных местах в здании Администрации;</t>
  </si>
  <si>
    <t>- простота и ясность изложения информационных материалов;</t>
  </si>
  <si>
    <t>- 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</si>
  <si>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 культура обслуживания заявителей;</t>
  </si>
  <si>
    <t>2.14.2. Качество предоставления Муниципальной услуги характеризуется отсутствием жалоб заявителей на:</t>
  </si>
  <si>
    <t>- наличие очередей при приеме и получении документов;</t>
  </si>
  <si>
    <t>- нарушение сроков предоставления услуги;</t>
  </si>
  <si>
    <t>- некомпетентность и неисполнительность должностных лиц и муниципальных служащих, участвовавших в предоставлении Муниципальной услуги;</t>
  </si>
  <si>
    <t>- безосновательный отказ в приеме документов и в предоставлении Муниципальной услуги;</t>
  </si>
  <si>
    <t>2.14.3. Взаимодействие заявителя со Специалистами администрации осуществляется при личном обращении заявителя:</t>
  </si>
  <si>
    <t>- для подачи документов, необходимых для предоставления Муниципальной услуги;</t>
  </si>
  <si>
    <t>- за получением разрешения на вырубку (пересадку) зеленых насаждений;</t>
  </si>
  <si>
    <t>2.14.4. 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</si>
  <si>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2.15. Иные требования к порядку предоставления Муниципальной услуги.</t>
  </si>
  <si>
    <t>При предоставлении Муниципальной услуги в электронной форме осуществляются:</t>
  </si>
  <si>
    <t>- предоставление в установленном порядке информации заявителям и обеспечение доступа заявителей к сведениям о Муниципальной услуге;</t>
  </si>
  <si>
    <t>III. 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</si>
  <si>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</si>
  <si>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</si>
  <si>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t>
  </si>
  <si>
    <t>3.1. Последовательность административных действий.</t>
  </si>
  <si>
    <t>Предоставление Муниципальной услуги включает в себя следующие административные процедуры:</t>
  </si>
  <si>
    <t>- приём и регистрация заявления и документов;</t>
  </si>
  <si>
    <t>- рассмотрение заявления и подготовка документов;</t>
  </si>
  <si>
    <t>3.2. Блок-схема предоставления Муниципальной услуги приведена в приложении № 2 настоящего Административного регламента.</t>
  </si>
  <si>
    <t>3.3. 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</si>
  <si>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3.4. Прием и регистрация заявления и документов</t>
  </si>
  <si>
    <t xml:space="preserve">3.4.1. Основанием для начала предоставления Муниципальной услуги является подача заявления на имя главы Веселовского сельского поселения Павловского района согласно приложению № 1 Административного регламента с приложением документов согласно пункту 2.6., настоящего Административного регламента в администрацию. </t>
  </si>
  <si>
    <t>3.4.2. Специалист администрации:</t>
  </si>
  <si>
    <t>- устанавливает предмет обращения, личность заявителя, полномочия представителя;</t>
  </si>
  <si>
    <t>- проверяет правильность заполнения заявления и наличие приложенных к заявлению документов;</t>
  </si>
  <si>
    <t>удостоверяется, что:</t>
  </si>
  <si>
    <t>- документы скреплены печатями, имеют надлежащие подписи сторон или определенных законодательством должностных лиц;</t>
  </si>
  <si>
    <t>- фамилия, имя и отчество физического лица, адрес его регистрации в соответствии с документом, удостоверяющим личность, наименование юридического лица и его место нахождения указаны полностью;</t>
  </si>
  <si>
    <t>- в документах нет подчисток, приписок, зачеркнутых слов и иных исправлений, документы не имеют повреждений.</t>
  </si>
  <si>
    <t>3.4.3. При отсутствии документов, указанных в приложении к заявлению, в случае несоответствия представленных документов установленным требованиям, Специалист администрации устно уведомляет заявителя о наличии препятствий для рассмотрения вопроса о предоставлении Муниципальной услуги, объясняет заявителю содержание выявленных недостатков в представленных документах и меры по их устранению.</t>
  </si>
  <si>
    <t>Если недостатки, препятствующие приему документов, допустимо устранить в ходе приема, они устраняются незамедлительно.</t>
  </si>
  <si>
    <t>Если такие недостатки невозможно устранить в ходе приема, заявителю отказывается в приеме заявления и документов и разъясняется право при укомплектовании пакета документов обратиться повторно за предоставлением Муниципальной услуги.</t>
  </si>
  <si>
    <t>3.4.4. После проверки, если документы в соответствии установленным требованиям, секретарь комиссии вносит в журнал регистрации запись о приеме заявления:</t>
  </si>
  <si>
    <t>- порядковый номер записи;</t>
  </si>
  <si>
    <t>- дату приема;</t>
  </si>
  <si>
    <t>- данные о заявителе;</t>
  </si>
  <si>
    <t>Заявителю выдается расписка о приеме документов с отметкой о дате, порядковом номере записи в журнале регистрации, количестве и наименовании документов.</t>
  </si>
  <si>
    <t xml:space="preserve">3.4.5. Общий максимальный срок приема документов не может превышать 10 минут. </t>
  </si>
  <si>
    <t>Срок приема и регистрации заявления - 1 день.</t>
  </si>
  <si>
    <t>3.4.6. Критериями принятия решения являются:</t>
  </si>
  <si>
    <t>- обращение за получением Муниципальной услуги надлежащего лица;</t>
  </si>
  <si>
    <t>- предоставление в полном объеме документов, указанных в пункте 2.6 Административного регламента;</t>
  </si>
  <si>
    <t>- достоверность поданных документов, указанных в пункте 2.6 Административного регламента.</t>
  </si>
  <si>
    <t>3.4.7. Результатом административной процедуры является:</t>
  </si>
  <si>
    <t>- прием заявления и документов на получение Муниципальной услуги;</t>
  </si>
  <si>
    <t>3.4.8. Способ фиксации результата выполнения административной процедуры - внесение в электронную базу данных.</t>
  </si>
  <si>
    <t>3.5. Рассмотрение заявления и подготовка документов</t>
  </si>
  <si>
    <t>3.5.1. Основанием для начала процедуры рассмотрения заявления является получение главой Веселовского сельского поселения Павловского района принятых документов.</t>
  </si>
  <si>
    <t xml:space="preserve">Глава рассматривает заявление и передает его в порядке делопроизводства Специалисту администрации. </t>
  </si>
  <si>
    <t>3.5.2.  Специалист администрации, уполномоченный на производство по заявлению, рассматривает поступившее заявление, направляет межведомственные запросы и готовит проект решения:</t>
  </si>
  <si>
    <t xml:space="preserve">- об отказе в предоставлении Муниципальной услуги; </t>
  </si>
  <si>
    <t>3.5.3. В случае отказа в предоставлении Муниципальной услуги, Специалист администрации подготавливает уведомление об отказе с указанием причин отказа и направляет его главе Веселовского сельского поселения Павловского района для согласования и подписания. Подписанное главой Веселовского сельского поселения Павловского района уведомление об отказе регистрируется и передается Специалисту администрации для вручения заявителю (в трехдневный срок после принятия решения об отказе).</t>
  </si>
  <si>
    <t>3.5.4. В случае положительного решения, Специалист администрации, уполномоченный на производство по заявлению, собирает комиссию по обследованию зеленых насаждений, предполагаемых к вырубке (пересадке) и расположенных на территории Веселовского сельского поселения Павловского района (далее - Комиссия).</t>
  </si>
  <si>
    <t>3.5.5. Комиссия не позднее 10 дней после поступления заявления проводит обследование зеленых насаждений, предполагаемых к вырубке (пересадке) и производит расчет размера платы.</t>
  </si>
  <si>
    <t>3.5.5.1. По результатам проведенного обследования составляется акт обследования зеленых насаждений (далее - Акт), в котором обосновывается необходимость или отсутствии необходимости вырубки (пересадки) зеленых насаждений.</t>
  </si>
  <si>
    <t>3.5.5.2. В случае определения Комиссией необходимости вырубки (пересадки) зеленых насаждений Специалист администрации на основании Акта и порядка исчисления платы за проведение компенсационного озеленения при уничтожении зеленых насаждений производит расчет размера платы.</t>
  </si>
  <si>
    <t>3.5.6. В соответствии с Актом, а также после внесения платы Специалист администрации готовит для выдачи заявителю порубочный билет (срок выдачи порубочного билета в течении трех дней).</t>
  </si>
  <si>
    <t>3.5.7. Критериями принятия решения являются:</t>
  </si>
  <si>
    <t>3.5.8. Результатом административной процедуры является:</t>
  </si>
  <si>
    <t xml:space="preserve">- акт обследования зеленых насаждений; </t>
  </si>
  <si>
    <t>- порубочный билет;</t>
  </si>
  <si>
    <t>3.5.9. Способ фиксации результата выполнения административной процедуры - внесение в журнал регистрации.</t>
  </si>
  <si>
    <t>3.6. Выдача заявителю результата предоставления Муниципальной услуги.</t>
  </si>
  <si>
    <t xml:space="preserve">3.6.1. Юридическим фактом, служащим основанием для начала административной процедуры, является наличие согласованных и подписанных в установленном порядке порубочного билета или уведомления об отказе в предоставлении Муниципальной услуги. </t>
  </si>
  <si>
    <t>3.6.2. Уведомление об отказе в предоставлении Муниципальной услуги выдается или направляется заявителю администрацией не позднее чем через три рабочих дня со дня принятия такого решения и может быть обжаловано заявителем в судебном порядке.</t>
  </si>
  <si>
    <t xml:space="preserve">3.6.3. Специалист администрации порубочный билет (уведомление об отказе в предоставлении Муниципальной услуги) в трехдневный срок вручает заявителю, до этого уведомляет заявителя по телефону о необходимости прибыть в Администрацию для получения подготовленных документов. </t>
  </si>
  <si>
    <t>3.6.4. При прибытии заявителя Специалист администрации передает ему в установленном порядке порубочный билет (уведомление об отказе в предоставлении Муниципальной услуги).</t>
  </si>
  <si>
    <t>3.6.5. Результат административной процедуры - выдача заявителю порубочного билета (уведомления об отказе в предоставлении Муниципальной услуги).</t>
  </si>
  <si>
    <t>3.6.6. Способом фиксации результата выполнения административной процедуры является роспись заявителя о получении порубочного билета (уведомления об отказе в предоставлении Муниципальной услуги).</t>
  </si>
  <si>
    <t>4.1.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</si>
  <si>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Веселовского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</si>
  <si>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4.3 Ответственность должностных лиц структурных подразделений администрации Веселовского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</si>
  <si>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</si>
  <si>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</si>
  <si>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</si>
  <si>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</si>
  <si>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</si>
  <si>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 обращения граждан содержащих жалобы на решения, действия (бездействие) должностных лиц;</t>
  </si>
  <si>
    <t>V.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</si>
  <si>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</si>
  <si>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</si>
  <si>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5.1. Предмет досудебного (внесудебного) обжалования заявителем решений и действий (бездействия) администрации Веселовского сельского поселения Павловского района, предоставляющей муниципальную услугу:</t>
  </si>
  <si>
    <t>5.1.1.Заявитель может обратиться с жалобой, в том числе в следующих случаях:</t>
  </si>
  <si>
    <t>7) отказ администрации Веселовского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</si>
  <si>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Общие требования к порядку подачи и рассмотрения жалоб:</t>
  </si>
  <si>
    <t>5.2.1. Жалоба подается в письменной форме на бумажном носителе, в электронной форме на имя главы Веселовского сельского поселения Павловского района.</t>
  </si>
  <si>
    <t>5.2.2. Жалоба может быть направлена по почте, на официальный сайт администрации Веселовского сельского поселения Павловского района, а также может быть принята при личном приеме заявителя.</t>
  </si>
  <si>
    <t>5.3. Жалоба должна содержать:</t>
  </si>
  <si>
    <t>1) 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</si>
  <si>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</si>
  <si>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</si>
  <si>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</si>
  <si>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5.4. Жалоба, поступившая в администрацию Веселовского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Веселовского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</si>
  <si>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5.5. По результатам рассмотрения жалобы администрация Веселовского сельского поселения Павловского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</si>
  <si>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</si>
  <si>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5.6. Не позднее дня, следующего за днем принятия решения, указанного в пункте 5.5.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</si>
  <si>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</si>
  <si>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            Глава </t>
  </si>
  <si>
    <t xml:space="preserve">            Веселовского сельского </t>
  </si>
  <si>
    <t xml:space="preserve">            поселения Павловского района</t>
  </si>
  <si>
    <t xml:space="preserve"> А.А.Костюк</t>
  </si>
  <si>
    <t>Приложение № 1</t>
  </si>
  <si>
    <t xml:space="preserve">к административному регламенту </t>
  </si>
  <si>
    <t xml:space="preserve">предоставления муниципальной услуги </t>
  </si>
  <si>
    <t>Выдача порубочного билета на _x000D_
территории Веселовского сельского _x000D_
поселения Павловского района</t>
  </si>
  <si>
    <t xml:space="preserve">Главе Веселовского сельского </t>
  </si>
  <si>
    <t>от ______________________________</t>
  </si>
  <si>
    <t>проживающего (ей) по адресу:</t>
  </si>
  <si>
    <t>________________________________</t>
  </si>
  <si>
    <t>тел. ____________________________</t>
  </si>
  <si>
    <t>Прошу Вас выдать порубочный билет на вырубку (уничтожение)_____________</t>
  </si>
  <si>
    <t xml:space="preserve"> ________________________________________________________________________</t>
  </si>
  <si>
    <t>(указать количество зеленых насаждений с разбивкой по породам) в районе ________________________________________________________________________</t>
  </si>
  <si>
    <t>(указать место произрастания зеленых насаждений) в связи с ________________________________________________________________________________________________________________________________________________</t>
  </si>
  <si>
    <t>(указать причину необходимости вырубки (уничтожения))</t>
  </si>
  <si>
    <t xml:space="preserve">_________________ </t>
  </si>
  <si>
    <t xml:space="preserve">________________                </t>
  </si>
  <si>
    <t xml:space="preserve">подпись                                  </t>
  </si>
  <si>
    <t>Ф.И.О.</t>
  </si>
  <si>
    <t>______________</t>
  </si>
  <si>
    <t xml:space="preserve">   дата</t>
  </si>
  <si>
    <t xml:space="preserve">Глава </t>
  </si>
  <si>
    <t xml:space="preserve">Веселовского сельского </t>
  </si>
  <si>
    <t xml:space="preserve">                     А.А.Костюк</t>
  </si>
  <si>
    <t>Приложение № 2</t>
  </si>
  <si>
    <t xml:space="preserve">Выдача порубочного билета на _x000D_
территории Веселовского сельского _x000D_
поселения Павловского района_x000D_
_x000D_
_x000D_
Блок - схема предоставления Муниципальной услуги_x000D_
_x000D_
_x000D_
 _x000D_
_x000D_
                                          _x000D_
_x000D_
_x000D_
_x000D_
_x000D_
_x000D_
_x000D_
_x000D_
_x000D_
_x000D_
_x000D_
_x000D_
_x000D_
                                          _x000D_
_x000D_
_x000D_
_x000D_
_x000D_
_x000D_
_x000D_
_x000D_
_x000D_
_x000D_
_x000D_
_x000D_
_x000D_
_x000D_
_x000D_
_x000D_
Глава _x000D_
Веселовского сельского _x000D_
поселения Павловского района	                                                                              А.А.Костюк                                               	  				  _x000D_
_x000D_
_x000D_
Приложение № 3_x000D_
к административному регламенту _x000D_
предоставления муниципальной услуги _x000D_
Выдача порубочного билета на </t>
  </si>
  <si>
    <t xml:space="preserve">территории Веселовского сельского </t>
  </si>
  <si>
    <t>поселения Павловского района"</t>
  </si>
  <si>
    <t xml:space="preserve">Уведомление </t>
  </si>
  <si>
    <t>заявителю об отказе в предоставлении муниципальной услуги</t>
  </si>
  <si>
    <t>Уважаемая(ый)___________________________________________________________</t>
  </si>
  <si>
    <t>(Ф.И.О. заявителя)</t>
  </si>
  <si>
    <t>Уведомляем Вас о том, что_________________________________________________</t>
  </si>
  <si>
    <t>(название учреждения)</t>
  </si>
  <si>
    <t>не может предоставить Вам муниципальную услугу в связи с ____________________</t>
  </si>
  <si>
    <t>________________________________________________________________________</t>
  </si>
  <si>
    <t>(указать причину отказа: неправильно оформлены документы и др.)</t>
  </si>
  <si>
    <t>в соответствии с Вашим заявлением от ______________________________________</t>
  </si>
  <si>
    <t xml:space="preserve">                (дата подачи заявления)</t>
  </si>
  <si>
    <t>Дата ____________________</t>
  </si>
  <si>
    <t xml:space="preserve"> ________________________                                                         _________________</t>
  </si>
  <si>
    <t xml:space="preserve">(должность специалиста (руководителя)                              </t>
  </si>
  <si>
    <t xml:space="preserve">              (подпись)</t>
  </si>
  <si>
    <t xml:space="preserve">        Глава </t>
  </si>
  <si>
    <t xml:space="preserve">        Веселовского сельского </t>
  </si>
  <si>
    <t xml:space="preserve">        поселения Павловского района</t>
  </si>
  <si>
    <t xml:space="preserve">  </t>
  </si>
  <si>
    <t xml:space="preserve">        А.А.Костюк</t>
  </si>
  <si>
    <t xml:space="preserve">        Приложение № 4</t>
  </si>
  <si>
    <t xml:space="preserve">        к административному регламенту </t>
  </si>
  <si>
    <t xml:space="preserve">        предоставления муниципальной услуги </t>
  </si>
  <si>
    <t>ПАСПОРТ</t>
  </si>
  <si>
    <t xml:space="preserve">административных процедур и административных действий (состав, последовательность и сроки выполнения процедур для выполнения Муниципальной услуги) </t>
  </si>
  <si>
    <t>№</t>
  </si>
  <si>
    <t>Административные процедуры</t>
  </si>
  <si>
    <t xml:space="preserve">Срок </t>
  </si>
  <si>
    <t>выполнения</t>
  </si>
  <si>
    <t>1. Приём и регистрация документов</t>
  </si>
  <si>
    <t>Приём, регистрация заявления, и сбор пакета документов сотрудником Администрации, либо отказ в приёме документов</t>
  </si>
  <si>
    <t>1 рабочий день</t>
  </si>
  <si>
    <t>Специалист общего отдела администрации регистрирует заявление и полный пакет документов (далее - заявление) и направляет его главе Веселовского сельского поселения  Павловского района на резолюцию</t>
  </si>
  <si>
    <t>2. Рассмотрение заявления и принятие решения о выдаче порубочного билета</t>
  </si>
  <si>
    <t>Наложение резолюции главой Веселовского сельского поселения Павловского района</t>
  </si>
  <si>
    <t>3 рабочих дня</t>
  </si>
  <si>
    <t>Специалист общего отдела передает документы с резолюцией главы Веселовского сельского поселения специалисту администрации</t>
  </si>
  <si>
    <t>Специалист администрации рассматривает заявление и прилагаемый пакет документов, выполняет в случае необходимости межведомственные запросы, принимает решение</t>
  </si>
  <si>
    <t>В случае решения об отказе в предоставлении муниципальной услуги</t>
  </si>
  <si>
    <t>Специалист администрации готовит уведомление об отказе в выдаче порубочного билета с указанием причин отказа, согласовывает и подписывает в порядке делопроизводства</t>
  </si>
  <si>
    <t>в течение 3 дней</t>
  </si>
  <si>
    <t>Оформленное в установленном порядке уведомление об отказе в выдаче порубочного билета направляется заявителю в письменной форме</t>
  </si>
  <si>
    <t>2.5.</t>
  </si>
  <si>
    <t>В случае решения предоставления муниципальной услуги</t>
  </si>
  <si>
    <t>Специалист администрации собирает комиссию по обследованию зеленых насаждений, предполагаемых к вырубке (пересадке) и расположенных на территории муниципального образования</t>
  </si>
  <si>
    <t>6 рабочих дней</t>
  </si>
  <si>
    <t>(не позднее 10 рабочих дней после принятия решения)</t>
  </si>
  <si>
    <t>Проведение обследования с составлением акта, расчет размера платы</t>
  </si>
  <si>
    <t>После внесения заявителем платы, в соответствии с актом специалист администрации готовит порубочный билет для выдачи заявителю</t>
  </si>
  <si>
    <t>в течение 5 дней</t>
  </si>
  <si>
    <t>Передача сотрудником администрации заявителю порубочного билета</t>
  </si>
  <si>
    <t>Срок  предоставления  Муниципальной  услуги</t>
  </si>
  <si>
    <t>15 дней</t>
  </si>
  <si>
    <t>А.А.Костюк</t>
  </si>
  <si>
    <t xml:space="preserve">     Приложение № 5</t>
  </si>
  <si>
    <t>Порубочный билет</t>
  </si>
  <si>
    <t xml:space="preserve">на вырубку деревьев и кустарников на территории </t>
  </si>
  <si>
    <t>Веселовского сельского поселения Павловского района</t>
  </si>
  <si>
    <t>от "_____" _____________ 20____ года</t>
  </si>
  <si>
    <t>№_____</t>
  </si>
  <si>
    <t>Кому ______________________________________________________________</t>
  </si>
  <si>
    <t>(Ф.И.О. физического лица), Ф.И.О., должность руководителя, наименование организации, адрес, телефон)</t>
  </si>
  <si>
    <t>На основании: заявления от "___"________20__г. №____, акта обследования от "___"___________20___ г. №_____</t>
  </si>
  <si>
    <t>Разрешается производить работы на территории Анастасиевского сельского поселения Славянского района,</t>
  </si>
  <si>
    <t>(наименование работ: вырубка (снос), санитарная рубка, рубка ухода, вырубка (снос) в связи реконструкцией)</t>
  </si>
  <si>
    <t>на земельном участке, расположенном: ________________________________________________________________________</t>
  </si>
  <si>
    <t>После завершения работ провести освидетельствование места рубки на предмет соответствия количества вырубленных деревьев и кустарников указанному в порубочном билете, вывести срубленную древесину и порубочные остатки.</t>
  </si>
  <si>
    <t>Срок окончания действия порубочного билета "____"_______________20___г.</t>
  </si>
  <si>
    <t xml:space="preserve">                              А.А.Костюк</t>
  </si>
  <si>
    <t xml:space="preserve">    МП</t>
  </si>
  <si>
    <t xml:space="preserve">                                                                                         "___"__________20__г.</t>
  </si>
  <si>
    <t>Порубочный билет получил</t>
  </si>
  <si>
    <t xml:space="preserve">      Приложение № 6</t>
  </si>
  <si>
    <t>АКТ</t>
  </si>
  <si>
    <t>обследования зеленых насаждений</t>
  </si>
  <si>
    <t>По заявлению № ____ от "___" _______________ 20__ года</t>
  </si>
  <si>
    <t>проведено обследование земельного участка под _____________________________</t>
  </si>
  <si>
    <t>(указать, для каких целей проводиться обследования)</t>
  </si>
  <si>
    <t>комиссией в составе ______________________________________________________</t>
  </si>
  <si>
    <t>(Ф.И.О., должность)</t>
  </si>
  <si>
    <t>________________________________________________________________________________________________________________________________________________________________________________________________________________________</t>
  </si>
  <si>
    <t>в присутствии___________________________________________________________</t>
  </si>
  <si>
    <t>(Ф.И.О. руководителя юридического лица (уполномоченного представителя) или физического лица, в присутствии которого(ых) проводилось обследование))</t>
  </si>
  <si>
    <t>В результате проведенного обследования установлено:</t>
  </si>
  <si>
    <t>п/п</t>
  </si>
  <si>
    <t>Адрес</t>
  </si>
  <si>
    <t>Порода,</t>
  </si>
  <si>
    <t>вид зеленых</t>
  </si>
  <si>
    <t>насаждений</t>
  </si>
  <si>
    <t>Количество шт.</t>
  </si>
  <si>
    <t xml:space="preserve">Диаметр ствола (для деревьев - на </t>
  </si>
  <si>
    <t xml:space="preserve">высоте 1,3 м) </t>
  </si>
  <si>
    <t>см</t>
  </si>
  <si>
    <t>Характеристика состояния зеленых</t>
  </si>
  <si>
    <t>Результат обследования</t>
  </si>
  <si>
    <t>Заключение:__________________ порубочный билет заявителю.</t>
  </si>
  <si>
    <t xml:space="preserve">        (выдать/не выдать)</t>
  </si>
  <si>
    <t>Акт обследования составлен:</t>
  </si>
  <si>
    <t>__________________</t>
  </si>
  <si>
    <t xml:space="preserve">        (должность)       </t>
  </si>
  <si>
    <t xml:space="preserve">     (подпись)        </t>
  </si>
  <si>
    <t xml:space="preserve">           (Ф.И.О)</t>
  </si>
  <si>
    <t>Члены комиссии:</t>
  </si>
  <si>
    <t xml:space="preserve">      (подпись)        </t>
  </si>
  <si>
    <t xml:space="preserve">       (подпись)        </t>
  </si>
  <si>
    <t>письменного информирования.</t>
  </si>
  <si>
    <t xml:space="preserve"> публичное информирование.</t>
  </si>
  <si>
    <t xml:space="preserve"> оперативность предоставления информации.</t>
  </si>
  <si>
    <t xml:space="preserve"> об отказе в предоставлении Муниципальной услуги.</t>
  </si>
  <si>
    <t>уведомления об отказе в предоставлении Муниципальной услуги.</t>
  </si>
  <si>
    <t>отказ в предоставлении Муниципальной услуги.</t>
  </si>
  <si>
    <t xml:space="preserve"> после внесения платы выдается заявителю порубочный билет в течение трех дней.</t>
  </si>
  <si>
    <t>настоящим Административным регламентом.</t>
  </si>
  <si>
    <t xml:space="preserve"> представителем не представлена оформленная в установленном порядке доверенность на осуществление действий.</t>
  </si>
  <si>
    <t xml:space="preserve"> при поступлении от заявителя письменного заявления о приостановлении предоставления Муниципальной услуги.</t>
  </si>
  <si>
    <t>телефонные номера.</t>
  </si>
  <si>
    <t>основания отказа в предоставлении Муниципальной услуги.</t>
  </si>
  <si>
    <t xml:space="preserve"> точность исполнения Муниципальной услуги.</t>
  </si>
  <si>
    <t xml:space="preserve"> нарушение прав и законных интересов граждан и юридических лиц.</t>
  </si>
  <si>
    <t xml:space="preserve"> за получением письменного отказа в предоставлении Муниципальной услуги.</t>
  </si>
  <si>
    <t xml:space="preserve"> получение заявителем сведений о ходе выполнения запроса о предоставлении Муниципальной услуги.</t>
  </si>
  <si>
    <t xml:space="preserve"> выдача заявителю результата предоставления Муниципальной услуги.</t>
  </si>
  <si>
    <t xml:space="preserve"> отказ в предоставлении Муниципальной услуги.</t>
  </si>
  <si>
    <t xml:space="preserve"> о предоставлении Муниципальной услуги.</t>
  </si>
  <si>
    <t xml:space="preserve"> соответствие представленных документов установленным требованиям.</t>
  </si>
  <si>
    <t xml:space="preserve"> уведомление об отказе в предоставлении Муниципальной услуги.</t>
  </si>
  <si>
    <t>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</si>
</sst>
</file>

<file path=xl/styles.xml><?xml version="1.0" encoding="utf-8"?>
<styleSheet xmlns="http://schemas.openxmlformats.org/spreadsheetml/2006/main">
  <fonts count="70">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sz val="18"/>
      <color indexed="8"/>
      <name val="Times New Roman"/>
      <family val="1"/>
      <charset val="204"/>
    </font>
    <font>
      <u/>
      <sz val="11"/>
      <color indexed="30"/>
      <name val="Calibri"/>
      <family val="2"/>
      <charset val="204"/>
    </font>
    <font>
      <b/>
      <sz val="14"/>
      <color indexed="8"/>
      <name val="Times New Roman"/>
      <family val="1"/>
      <charset val="204"/>
    </font>
    <font>
      <b/>
      <sz val="16"/>
      <color indexed="8"/>
      <name val="Times New Roman"/>
      <family val="1"/>
      <charset val="204"/>
    </font>
    <font>
      <b/>
      <sz val="18"/>
      <color indexed="8"/>
      <name val="Times New Roman"/>
      <family val="1"/>
      <charset val="204"/>
    </font>
    <font>
      <sz val="14"/>
      <color indexed="8"/>
      <name val="Times New Roman"/>
      <family val="1"/>
      <charset val="204"/>
    </font>
    <font>
      <sz val="14"/>
      <color rgb="FF26282F"/>
      <name val="Times New Roman"/>
      <family val="1"/>
      <charset val="204"/>
    </font>
    <font>
      <sz val="12"/>
      <color indexed="8"/>
      <name val="Arial"/>
      <family val="2"/>
      <charset val="204"/>
    </font>
    <font>
      <sz val="12"/>
      <color rgb="FF000000"/>
      <name val="Arial"/>
      <family val="2"/>
      <charset val="204"/>
    </font>
    <font>
      <u/>
      <sz val="14"/>
      <color indexed="8"/>
      <name val="Times New Roman"/>
      <family val="1"/>
      <charset val="204"/>
    </font>
    <font>
      <sz val="12"/>
      <color indexed="8"/>
      <name val="Times New Roman"/>
      <family val="1"/>
      <charset val="204"/>
    </font>
    <font>
      <sz val="14"/>
      <color rgb="FFFF6600"/>
      <name val="Times New Roman"/>
      <family val="1"/>
      <charset val="204"/>
    </font>
    <font>
      <b/>
      <sz val="14"/>
      <color rgb="FF26282F"/>
      <name val="Times New Roman"/>
      <family val="1"/>
      <charset val="204"/>
    </font>
    <font>
      <u/>
      <sz val="12"/>
      <color indexed="8"/>
      <name val="Times New Roman"/>
      <family val="1"/>
      <charset val="204"/>
    </font>
    <font>
      <sz val="11"/>
      <color indexed="8"/>
      <name val="Times New Roman"/>
      <family val="1"/>
      <charset val="204"/>
    </font>
    <font>
      <sz val="14"/>
      <color indexed="8"/>
      <name val="Calibri"/>
      <family val="2"/>
      <charset val="204"/>
    </font>
    <font>
      <sz val="14"/>
      <color indexed="10"/>
      <name val="Times New Roman"/>
      <family val="1"/>
      <charset val="204"/>
    </font>
    <font>
      <sz val="11.5"/>
      <color rgb="FF000000"/>
      <name val="Arial"/>
      <family val="2"/>
      <charset val="204"/>
    </font>
    <font>
      <sz val="7"/>
      <color indexed="8"/>
      <name val="Times New Roman"/>
      <family val="1"/>
      <charset val="204"/>
    </font>
    <font>
      <sz val="14"/>
      <color rgb="FFFF0000"/>
      <name val="Times New Roman"/>
      <family val="1"/>
      <charset val="204"/>
    </font>
    <font>
      <sz val="13"/>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287">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46" fillId="0" borderId="0" xfId="1" applyFont="1" applyAlignment="1">
      <alignment horizontal="justify" wrapText="1"/>
    </xf>
    <xf numFmtId="0" fontId="35" fillId="0" borderId="0" xfId="0" applyFont="1" applyAlignment="1">
      <alignment horizontal="justify" vertical="center" wrapText="1"/>
    </xf>
    <xf numFmtId="0" fontId="38" fillId="0" borderId="0" xfId="0" applyFont="1" applyAlignment="1">
      <alignment horizontal="center" vertical="center" wrapText="1"/>
    </xf>
    <xf numFmtId="0" fontId="35" fillId="0" borderId="0" xfId="1" applyFont="1" applyAlignment="1">
      <alignment horizontal="justify" vertical="center" wrapText="1"/>
    </xf>
    <xf numFmtId="0" fontId="35" fillId="0" borderId="0" xfId="0" applyFont="1" applyAlignment="1">
      <alignment vertical="center" wrapText="1"/>
    </xf>
    <xf numFmtId="0" fontId="36" fillId="0" borderId="0" xfId="0" applyFont="1" applyAlignment="1">
      <alignment wrapText="1"/>
    </xf>
    <xf numFmtId="0" fontId="9" fillId="0" borderId="0" xfId="0" applyFont="1" applyAlignment="1">
      <alignment horizontal="right" vertical="center" wrapText="1"/>
    </xf>
    <xf numFmtId="0" fontId="1"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pplyAlignment="1">
      <alignment horizontal="center" wrapText="1"/>
    </xf>
    <xf numFmtId="0" fontId="39" fillId="0" borderId="0" xfId="0" applyFont="1" applyAlignment="1">
      <alignment vertical="center" wrapText="1"/>
    </xf>
    <xf numFmtId="0" fontId="49" fillId="0" borderId="3" xfId="0" applyFont="1" applyBorder="1" applyAlignment="1">
      <alignment horizontal="center" vertical="center" wrapText="1"/>
    </xf>
    <xf numFmtId="0" fontId="51" fillId="0" borderId="0" xfId="0" applyFont="1" applyAlignment="1">
      <alignment horizontal="justify"/>
    </xf>
    <xf numFmtId="0" fontId="51" fillId="0" borderId="0" xfId="0" applyFont="1" applyAlignment="1">
      <alignment horizontal="center"/>
    </xf>
    <xf numFmtId="0" fontId="52" fillId="0" borderId="0" xfId="0" applyFont="1" applyAlignment="1">
      <alignment horizontal="center"/>
    </xf>
    <xf numFmtId="0" fontId="53" fillId="0" borderId="0" xfId="0" applyFont="1" applyAlignment="1">
      <alignment horizontal="justify"/>
    </xf>
    <xf numFmtId="0" fontId="54" fillId="0" borderId="0" xfId="0" applyFont="1" applyAlignment="1">
      <alignment horizontal="justify"/>
    </xf>
    <xf numFmtId="0" fontId="54" fillId="0" borderId="0" xfId="0" applyFont="1" applyAlignment="1">
      <alignment horizontal="center"/>
    </xf>
    <xf numFmtId="0" fontId="54" fillId="0" borderId="0" xfId="0" applyFont="1"/>
    <xf numFmtId="0" fontId="51" fillId="0" borderId="0" xfId="0" applyFont="1" applyAlignment="1">
      <alignment horizontal="center" wrapText="1"/>
    </xf>
    <xf numFmtId="0" fontId="50" fillId="0" borderId="0" xfId="1" applyFont="1" applyAlignment="1">
      <alignment horizontal="justify"/>
    </xf>
    <xf numFmtId="0" fontId="54" fillId="0" borderId="0" xfId="0" applyFont="1" applyAlignment="1">
      <alignment horizontal="left"/>
    </xf>
    <xf numFmtId="0" fontId="55" fillId="0" borderId="0" xfId="0" applyFont="1" applyAlignment="1">
      <alignment horizontal="center"/>
    </xf>
    <xf numFmtId="0" fontId="55" fillId="0" borderId="0" xfId="0" applyFont="1" applyAlignment="1">
      <alignment horizontal="justify"/>
    </xf>
    <xf numFmtId="0" fontId="56" fillId="0" borderId="0" xfId="0" applyFont="1" applyAlignment="1">
      <alignment horizontal="justify"/>
    </xf>
    <xf numFmtId="0" fontId="55" fillId="0" borderId="0" xfId="0" applyFont="1" applyAlignment="1">
      <alignment horizontal="left"/>
    </xf>
    <xf numFmtId="0" fontId="54" fillId="0" borderId="0" xfId="0" applyFont="1" applyAlignment="1">
      <alignment horizontal="right"/>
    </xf>
    <xf numFmtId="0" fontId="26" fillId="0" borderId="0" xfId="0" applyFont="1" applyAlignment="1">
      <alignment horizontal="center"/>
    </xf>
    <xf numFmtId="0" fontId="57" fillId="0" borderId="0" xfId="0" applyFont="1" applyAlignment="1">
      <alignment horizontal="justify"/>
    </xf>
    <xf numFmtId="0" fontId="23" fillId="0" borderId="0" xfId="0" applyFont="1" applyAlignment="1">
      <alignment horizontal="center"/>
    </xf>
    <xf numFmtId="0" fontId="23" fillId="0" borderId="0" xfId="0" applyFont="1" applyAlignment="1">
      <alignment horizontal="justify"/>
    </xf>
    <xf numFmtId="0" fontId="23" fillId="0" borderId="0" xfId="0" applyFont="1"/>
    <xf numFmtId="0" fontId="59" fillId="0" borderId="0" xfId="0" applyFont="1" applyAlignment="1">
      <alignment horizontal="justify"/>
    </xf>
    <xf numFmtId="0" fontId="26" fillId="0" borderId="0" xfId="0" applyFont="1" applyAlignment="1">
      <alignment horizontal="justify"/>
    </xf>
    <xf numFmtId="0" fontId="60" fillId="0" borderId="0" xfId="0" applyFont="1" applyAlignment="1">
      <alignment horizontal="justify"/>
    </xf>
    <xf numFmtId="0" fontId="61" fillId="0" borderId="0" xfId="0" applyFont="1" applyAlignment="1">
      <alignment horizontal="justify"/>
    </xf>
    <xf numFmtId="0" fontId="60" fillId="0" borderId="0" xfId="0" applyFont="1" applyAlignment="1">
      <alignment horizontal="center"/>
    </xf>
    <xf numFmtId="0" fontId="54" fillId="0" borderId="0" xfId="0" applyFont="1" applyAlignment="1">
      <alignment horizontal="left" vertical="top" indent="15"/>
    </xf>
    <xf numFmtId="0" fontId="54" fillId="0" borderId="0" xfId="0" applyFont="1" applyAlignment="1">
      <alignment horizontal="right" indent="15"/>
    </xf>
    <xf numFmtId="0" fontId="59" fillId="0" borderId="5" xfId="0" applyFont="1" applyBorder="1" applyAlignment="1">
      <alignment horizontal="justify" vertical="top" wrapText="1"/>
    </xf>
    <xf numFmtId="0" fontId="5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7" xfId="0" applyFont="1" applyBorder="1" applyAlignment="1">
      <alignment horizontal="justify" vertical="top" wrapText="1"/>
    </xf>
    <xf numFmtId="0" fontId="59" fillId="0" borderId="8" xfId="0" applyFont="1" applyBorder="1" applyAlignment="1">
      <alignment horizontal="justify" vertical="top" wrapText="1"/>
    </xf>
    <xf numFmtId="0" fontId="0" fillId="0" borderId="8" xfId="0" applyBorder="1" applyAlignment="1">
      <alignment vertical="top" wrapText="1"/>
    </xf>
    <xf numFmtId="0" fontId="0" fillId="0" borderId="7" xfId="0" applyBorder="1" applyAlignment="1">
      <alignment vertical="top" wrapText="1"/>
    </xf>
    <xf numFmtId="0" fontId="50" fillId="0" borderId="8" xfId="1" applyFont="1" applyBorder="1" applyAlignment="1">
      <alignment horizontal="justify" vertical="top" wrapText="1"/>
    </xf>
    <xf numFmtId="0" fontId="0" fillId="0" borderId="14" xfId="0" applyBorder="1" applyAlignment="1">
      <alignment vertical="top" wrapText="1"/>
    </xf>
    <xf numFmtId="0" fontId="50" fillId="0" borderId="14" xfId="1" applyFont="1" applyBorder="1" applyAlignment="1">
      <alignment horizontal="justify" vertical="top" wrapText="1"/>
    </xf>
    <xf numFmtId="0" fontId="59" fillId="0" borderId="14" xfId="0" applyFont="1" applyBorder="1" applyAlignment="1">
      <alignment horizontal="justify" vertical="top" wrapText="1"/>
    </xf>
    <xf numFmtId="0" fontId="54" fillId="0" borderId="0" xfId="0" applyFont="1" applyAlignment="1">
      <alignment horizontal="left" indent="15"/>
    </xf>
    <xf numFmtId="0" fontId="59" fillId="0" borderId="0" xfId="0" applyFont="1" applyAlignment="1">
      <alignment horizontal="left"/>
    </xf>
    <xf numFmtId="0" fontId="59" fillId="0" borderId="0" xfId="0" applyFont="1" applyAlignment="1">
      <alignment horizontal="center"/>
    </xf>
    <xf numFmtId="0" fontId="59" fillId="0" borderId="0" xfId="0" applyFont="1" applyAlignment="1">
      <alignment horizontal="left" indent="15"/>
    </xf>
    <xf numFmtId="0" fontId="50" fillId="0" borderId="0" xfId="1" applyFont="1" applyAlignment="1">
      <alignment horizontal="left"/>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54" fillId="0" borderId="19" xfId="0" applyFont="1" applyBorder="1" applyAlignment="1">
      <alignment horizontal="left" vertical="top" wrapText="1"/>
    </xf>
    <xf numFmtId="0" fontId="54" fillId="0" borderId="20" xfId="0" applyFont="1" applyBorder="1" applyAlignment="1">
      <alignment horizontal="left" vertical="top" wrapText="1"/>
    </xf>
    <xf numFmtId="0" fontId="0" fillId="0" borderId="21" xfId="0" applyBorder="1" applyAlignment="1">
      <alignment vertical="top" wrapText="1"/>
    </xf>
    <xf numFmtId="0" fontId="54" fillId="0" borderId="22" xfId="0" applyFont="1" applyBorder="1" applyAlignment="1">
      <alignment horizontal="left" vertical="top" wrapText="1"/>
    </xf>
    <xf numFmtId="0" fontId="54" fillId="0" borderId="21" xfId="0" applyFont="1" applyBorder="1" applyAlignment="1">
      <alignment horizontal="justify" vertical="top" wrapText="1"/>
    </xf>
    <xf numFmtId="0" fontId="54" fillId="0" borderId="22" xfId="0" applyFont="1" applyBorder="1" applyAlignment="1">
      <alignment horizontal="justify" vertical="top" wrapText="1"/>
    </xf>
    <xf numFmtId="0" fontId="63" fillId="0" borderId="0" xfId="0" applyFont="1" applyAlignment="1">
      <alignment horizontal="center"/>
    </xf>
    <xf numFmtId="0" fontId="51" fillId="0" borderId="0" xfId="0" applyFont="1"/>
    <xf numFmtId="0" fontId="64" fillId="0" borderId="0" xfId="0" applyFont="1" applyAlignment="1">
      <alignment horizontal="center"/>
    </xf>
    <xf numFmtId="0" fontId="50" fillId="0" borderId="0" xfId="1" applyFont="1"/>
    <xf numFmtId="0" fontId="0" fillId="0" borderId="0" xfId="0" applyAlignment="1">
      <alignment horizontal="justify"/>
    </xf>
    <xf numFmtId="0" fontId="66" fillId="0" borderId="0" xfId="0" applyFont="1" applyAlignment="1">
      <alignment horizontal="justify"/>
    </xf>
    <xf numFmtId="0" fontId="68" fillId="0" borderId="0" xfId="0" applyFont="1" applyAlignment="1">
      <alignment horizontal="justify"/>
    </xf>
    <xf numFmtId="0" fontId="64" fillId="0" borderId="0" xfId="0" applyFont="1" applyAlignment="1">
      <alignment horizontal="justify"/>
    </xf>
    <xf numFmtId="0" fontId="54" fillId="0" borderId="0" xfId="0" applyFont="1" applyAlignment="1">
      <alignment horizontal="justify" vertical="top" wrapText="1"/>
    </xf>
    <xf numFmtId="0" fontId="69" fillId="0" borderId="22" xfId="0" applyFont="1" applyBorder="1" applyAlignment="1">
      <alignment vertical="top" wrapText="1"/>
    </xf>
    <xf numFmtId="0" fontId="69" fillId="0" borderId="21" xfId="0" applyFont="1" applyBorder="1" applyAlignment="1">
      <alignment vertical="top" wrapText="1"/>
    </xf>
    <xf numFmtId="0" fontId="54" fillId="0" borderId="0" xfId="0" applyFont="1" applyAlignment="1">
      <alignment wrapText="1"/>
    </xf>
    <xf numFmtId="0" fontId="4" fillId="0" borderId="3" xfId="1" applyNumberFormat="1" applyFill="1" applyBorder="1" applyAlignment="1" applyProtection="1">
      <alignment horizontal="center" vertical="center" wrapText="1"/>
    </xf>
    <xf numFmtId="16" fontId="59" fillId="0" borderId="17" xfId="0" applyNumberFormat="1" applyFont="1" applyBorder="1" applyAlignment="1">
      <alignment horizontal="center" vertical="top" wrapText="1"/>
    </xf>
    <xf numFmtId="16" fontId="59" fillId="0" borderId="19" xfId="0" applyNumberFormat="1" applyFont="1" applyBorder="1" applyAlignment="1">
      <alignment horizontal="center" vertical="top" wrapText="1"/>
    </xf>
    <xf numFmtId="16" fontId="59" fillId="0" borderId="21" xfId="0" applyNumberFormat="1" applyFont="1" applyBorder="1" applyAlignment="1">
      <alignment horizontal="center" vertical="top" wrapText="1"/>
    </xf>
    <xf numFmtId="0" fontId="59" fillId="0" borderId="24" xfId="0" applyFont="1" applyBorder="1" applyAlignment="1">
      <alignment vertical="top" wrapText="1"/>
    </xf>
    <xf numFmtId="0" fontId="59" fillId="0" borderId="25" xfId="0" applyFont="1" applyBorder="1" applyAlignment="1">
      <alignment vertical="top" wrapText="1"/>
    </xf>
    <xf numFmtId="0" fontId="59" fillId="0" borderId="26" xfId="0" applyFont="1" applyBorder="1" applyAlignment="1">
      <alignment vertical="top" wrapText="1"/>
    </xf>
    <xf numFmtId="0" fontId="59" fillId="0" borderId="23" xfId="0" applyFont="1" applyBorder="1" applyAlignment="1">
      <alignment vertical="top" wrapText="1"/>
    </xf>
    <xf numFmtId="0" fontId="59" fillId="0" borderId="22" xfId="0" applyFont="1" applyBorder="1" applyAlignment="1">
      <alignment vertical="top" wrapText="1"/>
    </xf>
    <xf numFmtId="0" fontId="59" fillId="0" borderId="24" xfId="0" applyFont="1" applyBorder="1" applyAlignment="1">
      <alignment horizontal="justify" vertical="top" wrapText="1"/>
    </xf>
    <xf numFmtId="0" fontId="59" fillId="0" borderId="25" xfId="0" applyFont="1" applyBorder="1" applyAlignment="1">
      <alignment horizontal="justify" vertical="top" wrapText="1"/>
    </xf>
    <xf numFmtId="0" fontId="59" fillId="0" borderId="26" xfId="0" applyFont="1" applyBorder="1" applyAlignment="1">
      <alignment horizontal="justify" vertical="top" wrapText="1"/>
    </xf>
    <xf numFmtId="0" fontId="59" fillId="0" borderId="17" xfId="0" applyFont="1" applyBorder="1" applyAlignment="1">
      <alignment horizontal="center" vertical="top" wrapText="1"/>
    </xf>
    <xf numFmtId="0" fontId="59" fillId="0" borderId="19" xfId="0" applyFont="1" applyBorder="1" applyAlignment="1">
      <alignment horizontal="center" vertical="top" wrapText="1"/>
    </xf>
    <xf numFmtId="0" fontId="59" fillId="0" borderId="21" xfId="0" applyFont="1" applyBorder="1" applyAlignment="1">
      <alignment horizontal="center" vertical="top" wrapText="1"/>
    </xf>
    <xf numFmtId="0" fontId="59" fillId="0" borderId="27" xfId="0" applyFont="1" applyBorder="1" applyAlignment="1">
      <alignment horizontal="center" vertical="top" wrapText="1"/>
    </xf>
    <xf numFmtId="0" fontId="59" fillId="0" borderId="28" xfId="0" applyFont="1" applyBorder="1" applyAlignment="1">
      <alignment horizontal="center" vertical="top" wrapText="1"/>
    </xf>
    <xf numFmtId="0" fontId="59" fillId="0" borderId="18" xfId="0" applyFont="1" applyBorder="1" applyAlignment="1">
      <alignment horizontal="center" vertical="top" wrapText="1"/>
    </xf>
    <xf numFmtId="0" fontId="59" fillId="0" borderId="29" xfId="0" applyFont="1" applyBorder="1" applyAlignment="1">
      <alignment horizontal="center" vertical="top" wrapText="1"/>
    </xf>
    <xf numFmtId="0" fontId="59" fillId="0" borderId="0" xfId="0" applyFont="1" applyAlignment="1">
      <alignment horizontal="center" vertical="top" wrapText="1"/>
    </xf>
    <xf numFmtId="0" fontId="59" fillId="0" borderId="20" xfId="0" applyFont="1" applyBorder="1" applyAlignment="1">
      <alignment horizontal="center" vertical="top" wrapText="1"/>
    </xf>
    <xf numFmtId="0" fontId="59" fillId="0" borderId="30" xfId="0" applyFont="1" applyBorder="1" applyAlignment="1">
      <alignment horizontal="center" vertical="top" wrapText="1"/>
    </xf>
    <xf numFmtId="0" fontId="59" fillId="0" borderId="23" xfId="0" applyFont="1" applyBorder="1" applyAlignment="1">
      <alignment horizontal="center" vertical="top" wrapText="1"/>
    </xf>
    <xf numFmtId="0" fontId="59" fillId="0" borderId="22" xfId="0" applyFont="1" applyBorder="1" applyAlignment="1">
      <alignment horizontal="center" vertical="top" wrapText="1"/>
    </xf>
    <xf numFmtId="0" fontId="59" fillId="0" borderId="27" xfId="0" applyFont="1" applyBorder="1" applyAlignment="1">
      <alignment vertical="top" wrapText="1"/>
    </xf>
    <xf numFmtId="0" fontId="59" fillId="0" borderId="28" xfId="0" applyFont="1" applyBorder="1" applyAlignment="1">
      <alignment vertical="top" wrapText="1"/>
    </xf>
    <xf numFmtId="0" fontId="59" fillId="0" borderId="18" xfId="0" applyFont="1" applyBorder="1" applyAlignment="1">
      <alignment vertical="top" wrapText="1"/>
    </xf>
    <xf numFmtId="0" fontId="59" fillId="0" borderId="29" xfId="0" applyFont="1" applyBorder="1" applyAlignment="1">
      <alignment vertical="top" wrapText="1"/>
    </xf>
    <xf numFmtId="0" fontId="59" fillId="0" borderId="0" xfId="0" applyFont="1" applyAlignment="1">
      <alignment vertical="top" wrapText="1"/>
    </xf>
    <xf numFmtId="0" fontId="59" fillId="0" borderId="20" xfId="0" applyFont="1" applyBorder="1" applyAlignment="1">
      <alignment vertical="top" wrapText="1"/>
    </xf>
    <xf numFmtId="0" fontId="59" fillId="0" borderId="30" xfId="0" applyFont="1" applyBorder="1" applyAlignment="1">
      <alignment vertical="top" wrapText="1"/>
    </xf>
    <xf numFmtId="0" fontId="59" fillId="0" borderId="29" xfId="0" applyFont="1" applyBorder="1" applyAlignment="1">
      <alignment horizontal="center" wrapText="1"/>
    </xf>
    <xf numFmtId="0" fontId="59" fillId="0" borderId="0" xfId="0" applyFont="1" applyAlignment="1">
      <alignment horizontal="center" wrapText="1"/>
    </xf>
    <xf numFmtId="0" fontId="59" fillId="0" borderId="20" xfId="0" applyFont="1" applyBorder="1" applyAlignment="1">
      <alignment horizontal="center" wrapText="1"/>
    </xf>
    <xf numFmtId="0" fontId="59" fillId="0" borderId="30" xfId="0" applyFont="1" applyBorder="1" applyAlignment="1">
      <alignment horizontal="center" wrapText="1"/>
    </xf>
    <xf numFmtId="0" fontId="59" fillId="0" borderId="23" xfId="0" applyFont="1" applyBorder="1" applyAlignment="1">
      <alignment horizontal="center" wrapText="1"/>
    </xf>
    <xf numFmtId="0" fontId="59" fillId="0" borderId="22" xfId="0" applyFont="1" applyBorder="1" applyAlignment="1">
      <alignment horizontal="center" wrapText="1"/>
    </xf>
    <xf numFmtId="0" fontId="59" fillId="0" borderId="24" xfId="0" applyFont="1" applyBorder="1" applyAlignment="1">
      <alignment horizontal="right" vertical="top" wrapText="1"/>
    </xf>
    <xf numFmtId="0" fontId="59" fillId="0" borderId="25" xfId="0" applyFont="1" applyBorder="1" applyAlignment="1">
      <alignment horizontal="right" vertical="top" wrapText="1"/>
    </xf>
    <xf numFmtId="0" fontId="59" fillId="0" borderId="26" xfId="0" applyFont="1" applyBorder="1" applyAlignment="1">
      <alignment horizontal="right" vertical="top" wrapText="1"/>
    </xf>
    <xf numFmtId="0" fontId="69" fillId="0" borderId="24" xfId="0" applyFont="1" applyBorder="1" applyAlignment="1">
      <alignment vertical="top" wrapText="1"/>
    </xf>
    <xf numFmtId="0" fontId="69" fillId="0" borderId="25" xfId="0" applyFont="1" applyBorder="1" applyAlignment="1">
      <alignment vertical="top" wrapText="1"/>
    </xf>
    <xf numFmtId="0" fontId="69" fillId="0" borderId="26" xfId="0" applyFont="1" applyBorder="1" applyAlignment="1">
      <alignment vertical="top" wrapText="1"/>
    </xf>
    <xf numFmtId="0" fontId="69" fillId="0" borderId="24" xfId="0" applyFont="1" applyBorder="1" applyAlignment="1">
      <alignment horizontal="center" vertical="top" wrapText="1"/>
    </xf>
    <xf numFmtId="0" fontId="69" fillId="0" borderId="25" xfId="0" applyFont="1" applyBorder="1" applyAlignment="1">
      <alignment horizontal="center" vertical="top" wrapText="1"/>
    </xf>
    <xf numFmtId="0" fontId="69" fillId="0" borderId="26" xfId="0" applyFont="1" applyBorder="1" applyAlignment="1">
      <alignment horizontal="center" vertical="top" wrapText="1"/>
    </xf>
    <xf numFmtId="0" fontId="69" fillId="0" borderId="19" xfId="0" applyFont="1" applyBorder="1" applyAlignment="1">
      <alignment vertical="top" wrapText="1"/>
    </xf>
    <xf numFmtId="0" fontId="69" fillId="0" borderId="27" xfId="0" applyFont="1" applyBorder="1" applyAlignment="1">
      <alignment vertical="top" wrapText="1"/>
    </xf>
    <xf numFmtId="0" fontId="69" fillId="0" borderId="28" xfId="0" applyFont="1" applyBorder="1" applyAlignment="1">
      <alignment vertical="top" wrapText="1"/>
    </xf>
    <xf numFmtId="0" fontId="69" fillId="0" borderId="18" xfId="0" applyFont="1" applyBorder="1" applyAlignment="1">
      <alignment vertical="top" wrapText="1"/>
    </xf>
    <xf numFmtId="0" fontId="69" fillId="0" borderId="30" xfId="0" applyFont="1" applyBorder="1" applyAlignment="1">
      <alignment vertical="top" wrapText="1"/>
    </xf>
    <xf numFmtId="0" fontId="69" fillId="0" borderId="23" xfId="0" applyFont="1" applyBorder="1" applyAlignment="1">
      <alignment vertical="top" wrapText="1"/>
    </xf>
    <xf numFmtId="0" fontId="69" fillId="0" borderId="22" xfId="0" applyFont="1" applyBorder="1" applyAlignment="1">
      <alignment vertical="top" wrapText="1"/>
    </xf>
    <xf numFmtId="0" fontId="69" fillId="0" borderId="29" xfId="0" applyFont="1" applyBorder="1" applyAlignment="1">
      <alignment vertical="top" wrapText="1"/>
    </xf>
    <xf numFmtId="0" fontId="69" fillId="0" borderId="0" xfId="0" applyFont="1" applyAlignment="1">
      <alignment vertical="top" wrapText="1"/>
    </xf>
    <xf numFmtId="0" fontId="69" fillId="0" borderId="20" xfId="0" applyFont="1" applyBorder="1" applyAlignment="1">
      <alignment vertical="top" wrapText="1"/>
    </xf>
    <xf numFmtId="0" fontId="69" fillId="0" borderId="24" xfId="0" applyFont="1" applyBorder="1" applyAlignment="1">
      <alignment horizontal="justify" vertical="top" wrapText="1"/>
    </xf>
    <xf numFmtId="0" fontId="69" fillId="0" borderId="25" xfId="0" applyFont="1" applyBorder="1" applyAlignment="1">
      <alignment horizontal="justify" vertical="top" wrapText="1"/>
    </xf>
    <xf numFmtId="0" fontId="69" fillId="0" borderId="26" xfId="0" applyFont="1" applyBorder="1" applyAlignment="1">
      <alignment horizontal="justify" vertical="top" wrapText="1"/>
    </xf>
    <xf numFmtId="0" fontId="69" fillId="0" borderId="24" xfId="0" applyFont="1" applyBorder="1" applyAlignment="1">
      <alignment horizontal="right" vertical="top" wrapText="1"/>
    </xf>
    <xf numFmtId="0" fontId="69" fillId="0" borderId="25" xfId="0" applyFont="1" applyBorder="1" applyAlignment="1">
      <alignment horizontal="right" vertical="top" wrapText="1"/>
    </xf>
    <xf numFmtId="0" fontId="69" fillId="0" borderId="26" xfId="0" applyFont="1" applyBorder="1" applyAlignment="1">
      <alignment horizontal="right" vertical="top" wrapText="1"/>
    </xf>
    <xf numFmtId="16" fontId="69" fillId="0" borderId="17" xfId="0" applyNumberFormat="1" applyFont="1" applyBorder="1" applyAlignment="1">
      <alignment horizontal="center" vertical="top" wrapText="1"/>
    </xf>
    <xf numFmtId="16" fontId="69" fillId="0" borderId="19" xfId="0" applyNumberFormat="1" applyFont="1" applyBorder="1" applyAlignment="1">
      <alignment horizontal="center" vertical="top" wrapText="1"/>
    </xf>
    <xf numFmtId="16" fontId="69" fillId="0" borderId="21" xfId="0" applyNumberFormat="1" applyFont="1" applyBorder="1" applyAlignment="1">
      <alignment horizontal="center" vertical="top" wrapText="1"/>
    </xf>
    <xf numFmtId="0" fontId="69" fillId="0" borderId="27" xfId="0" applyFont="1" applyBorder="1" applyAlignment="1">
      <alignment horizontal="justify" vertical="top" wrapText="1"/>
    </xf>
    <xf numFmtId="0" fontId="69" fillId="0" borderId="28" xfId="0" applyFont="1" applyBorder="1" applyAlignment="1">
      <alignment horizontal="justify" vertical="top" wrapText="1"/>
    </xf>
    <xf numFmtId="0" fontId="69" fillId="0" borderId="18" xfId="0" applyFont="1" applyBorder="1" applyAlignment="1">
      <alignment horizontal="justify" vertical="top" wrapText="1"/>
    </xf>
    <xf numFmtId="0" fontId="69" fillId="0" borderId="29" xfId="0" applyFont="1" applyBorder="1" applyAlignment="1">
      <alignment horizontal="justify" vertical="top" wrapText="1"/>
    </xf>
    <xf numFmtId="0" fontId="69" fillId="0" borderId="0" xfId="0" applyFont="1" applyAlignment="1">
      <alignment horizontal="justify" vertical="top" wrapText="1"/>
    </xf>
    <xf numFmtId="0" fontId="69" fillId="0" borderId="20" xfId="0" applyFont="1" applyBorder="1" applyAlignment="1">
      <alignment horizontal="justify" vertical="top" wrapText="1"/>
    </xf>
    <xf numFmtId="0" fontId="69" fillId="0" borderId="30" xfId="0" applyFont="1" applyBorder="1" applyAlignment="1">
      <alignment horizontal="justify" vertical="top" wrapText="1"/>
    </xf>
    <xf numFmtId="0" fontId="69" fillId="0" borderId="23" xfId="0" applyFont="1" applyBorder="1" applyAlignment="1">
      <alignment horizontal="justify" vertical="top" wrapText="1"/>
    </xf>
    <xf numFmtId="0" fontId="69" fillId="0" borderId="22" xfId="0" applyFont="1" applyBorder="1" applyAlignment="1">
      <alignment horizontal="justify" vertical="top" wrapText="1"/>
    </xf>
    <xf numFmtId="0" fontId="69" fillId="0" borderId="17" xfId="0" applyFont="1" applyBorder="1" applyAlignment="1">
      <alignment horizontal="center" vertical="top" wrapText="1"/>
    </xf>
    <xf numFmtId="0" fontId="69" fillId="0" borderId="19" xfId="0" applyFont="1" applyBorder="1" applyAlignment="1">
      <alignment horizontal="center" vertical="top" wrapText="1"/>
    </xf>
    <xf numFmtId="0" fontId="69" fillId="0" borderId="24" xfId="0" applyFont="1" applyBorder="1" applyAlignment="1">
      <alignment horizontal="center" wrapText="1"/>
    </xf>
    <xf numFmtId="0" fontId="69" fillId="0" borderId="25" xfId="0" applyFont="1" applyBorder="1" applyAlignment="1">
      <alignment horizontal="center" wrapText="1"/>
    </xf>
    <xf numFmtId="0" fontId="69" fillId="0" borderId="26" xfId="0" applyFont="1" applyBorder="1" applyAlignment="1">
      <alignment horizontal="center" wrapText="1"/>
    </xf>
    <xf numFmtId="0" fontId="69" fillId="0" borderId="27" xfId="0" applyFont="1" applyBorder="1" applyAlignment="1">
      <alignment horizontal="center" vertical="top" wrapText="1"/>
    </xf>
    <xf numFmtId="0" fontId="69" fillId="0" borderId="28" xfId="0" applyFont="1" applyBorder="1" applyAlignment="1">
      <alignment horizontal="center" vertical="top" wrapText="1"/>
    </xf>
    <xf numFmtId="0" fontId="69" fillId="0" borderId="18" xfId="0" applyFont="1" applyBorder="1" applyAlignment="1">
      <alignment horizontal="center" vertical="top" wrapText="1"/>
    </xf>
    <xf numFmtId="0" fontId="69" fillId="0" borderId="29" xfId="0" applyFont="1" applyBorder="1" applyAlignment="1">
      <alignment horizontal="center" vertical="top" wrapText="1"/>
    </xf>
    <xf numFmtId="0" fontId="69" fillId="0" borderId="0" xfId="0" applyFont="1" applyAlignment="1">
      <alignment horizontal="center" vertical="top" wrapText="1"/>
    </xf>
    <xf numFmtId="0" fontId="69" fillId="0" borderId="20" xfId="0" applyFont="1" applyBorder="1" applyAlignment="1">
      <alignment horizontal="center" vertical="top" wrapText="1"/>
    </xf>
    <xf numFmtId="0" fontId="69" fillId="0" borderId="30" xfId="0" applyFont="1" applyBorder="1" applyAlignment="1">
      <alignment horizontal="center" vertical="top" wrapText="1"/>
    </xf>
    <xf numFmtId="0" fontId="69" fillId="0" borderId="23" xfId="0" applyFont="1" applyBorder="1" applyAlignment="1">
      <alignment horizontal="center" vertical="top" wrapText="1"/>
    </xf>
    <xf numFmtId="0" fontId="69" fillId="0" borderId="22" xfId="0" applyFont="1" applyBorder="1" applyAlignment="1">
      <alignment horizontal="center" vertical="top" wrapText="1"/>
    </xf>
    <xf numFmtId="0" fontId="59" fillId="0" borderId="4" xfId="0" applyFont="1" applyBorder="1" applyAlignment="1">
      <alignment horizontal="justify" vertical="top" wrapText="1"/>
    </xf>
    <xf numFmtId="0" fontId="59" fillId="0" borderId="9" xfId="0" applyFont="1" applyBorder="1" applyAlignment="1">
      <alignment horizontal="justify" vertical="top" wrapText="1"/>
    </xf>
    <xf numFmtId="0" fontId="59" fillId="0" borderId="6" xfId="0" applyFont="1" applyBorder="1" applyAlignment="1">
      <alignment horizontal="justify" vertical="top" wrapText="1"/>
    </xf>
    <xf numFmtId="0" fontId="54" fillId="0" borderId="17" xfId="0" applyFont="1" applyBorder="1" applyAlignment="1">
      <alignment horizontal="left" vertical="top" wrapText="1"/>
    </xf>
    <xf numFmtId="0" fontId="54" fillId="0" borderId="19" xfId="0" applyFont="1" applyBorder="1" applyAlignment="1">
      <alignment horizontal="left" vertical="top" wrapText="1"/>
    </xf>
    <xf numFmtId="0" fontId="54" fillId="0" borderId="21" xfId="0" applyFont="1" applyBorder="1" applyAlignment="1">
      <alignment horizontal="left" vertical="top" wrapText="1"/>
    </xf>
    <xf numFmtId="0" fontId="59" fillId="0" borderId="10" xfId="0" applyFont="1" applyBorder="1" applyAlignment="1">
      <alignment horizontal="justify" vertical="top" wrapText="1"/>
    </xf>
    <xf numFmtId="0" fontId="59" fillId="0" borderId="11" xfId="0" applyFont="1" applyBorder="1" applyAlignment="1">
      <alignment horizontal="justify" vertical="top" wrapText="1"/>
    </xf>
    <xf numFmtId="0" fontId="59" fillId="0" borderId="12" xfId="0" applyFont="1" applyBorder="1" applyAlignment="1">
      <alignment horizontal="justify" vertical="top" wrapText="1"/>
    </xf>
    <xf numFmtId="0" fontId="59" fillId="0" borderId="13" xfId="0" applyFont="1" applyBorder="1" applyAlignment="1">
      <alignment horizontal="justify" vertical="top" wrapText="1"/>
    </xf>
    <xf numFmtId="0" fontId="59" fillId="0" borderId="15" xfId="0" applyFont="1" applyBorder="1" applyAlignment="1">
      <alignment horizontal="justify" vertical="top" wrapText="1"/>
    </xf>
    <xf numFmtId="0" fontId="59" fillId="0" borderId="16" xfId="0" applyFont="1" applyBorder="1" applyAlignment="1">
      <alignment horizontal="justify" vertical="top" wrapText="1"/>
    </xf>
    <xf numFmtId="0" fontId="35" fillId="0" borderId="0" xfId="0" applyNumberFormat="1" applyFont="1" applyAlignment="1">
      <alignment horizontal="justify" wrapText="1"/>
    </xf>
    <xf numFmtId="0" fontId="0" fillId="0" borderId="0" xfId="0" applyNumberFormat="1"/>
    <xf numFmtId="0" fontId="46" fillId="0" borderId="0" xfId="1" applyNumberFormat="1" applyFont="1" applyAlignment="1">
      <alignment horizontal="justify" wrapText="1"/>
    </xf>
    <xf numFmtId="0" fontId="35" fillId="0" borderId="0" xfId="0" applyNumberFormat="1" applyFont="1" applyAlignment="1">
      <alignment horizontal="center" vertical="center" wrapText="1"/>
    </xf>
    <xf numFmtId="0" fontId="35" fillId="0" borderId="0" xfId="0" applyNumberFormat="1" applyFont="1" applyAlignment="1">
      <alignment horizontal="justify" vertical="center" wrapText="1"/>
    </xf>
    <xf numFmtId="16" fontId="35" fillId="0" borderId="0" xfId="0" applyNumberFormat="1" applyFont="1" applyAlignment="1">
      <alignment horizontal="justify" vertical="center" wrapText="1"/>
    </xf>
    <xf numFmtId="16" fontId="35" fillId="0" borderId="0" xfId="0" applyNumberFormat="1" applyFont="1" applyAlignment="1">
      <alignment horizontal="center" vertical="center" wrapText="1"/>
    </xf>
    <xf numFmtId="14" fontId="35" fillId="0" borderId="0" xfId="0" applyNumberFormat="1" applyFont="1" applyAlignment="1">
      <alignment horizontal="justify" vertical="center" wrapText="1"/>
    </xf>
    <xf numFmtId="14" fontId="35" fillId="0" borderId="0" xfId="0" applyNumberFormat="1"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6430010</xdr:colOff>
      <xdr:row>516</xdr:row>
      <xdr:rowOff>556895</xdr:rowOff>
    </xdr:from>
    <xdr:to>
      <xdr:col>1</xdr:col>
      <xdr:colOff>6430010</xdr:colOff>
      <xdr:row>516</xdr:row>
      <xdr:rowOff>718820</xdr:rowOff>
    </xdr:to>
    <xdr:cxnSp macro="">
      <xdr:nvCxnSpPr>
        <xdr:cNvPr id="6" name="AutoShape 8"/>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garantf1://12077515.0/" TargetMode="External"/><Relationship Id="rId3" Type="http://schemas.openxmlformats.org/officeDocument/2006/relationships/hyperlink" Target="garantf1://31400130.808/" TargetMode="External"/><Relationship Id="rId7" Type="http://schemas.openxmlformats.org/officeDocument/2006/relationships/hyperlink" Target="garantf1://12077515.706/" TargetMode="External"/><Relationship Id="rId2" Type="http://schemas.openxmlformats.org/officeDocument/2006/relationships/hyperlink" Target="http://www.gosuslugi.ru/" TargetMode="External"/><Relationship Id="rId1" Type="http://schemas.openxmlformats.org/officeDocument/2006/relationships/hyperlink" Target="mailto:&#8211;vesmer@mail.ru" TargetMode="External"/><Relationship Id="rId6" Type="http://schemas.openxmlformats.org/officeDocument/2006/relationships/hyperlink" Target="garantf1://12084522.54/" TargetMode="External"/><Relationship Id="rId5" Type="http://schemas.openxmlformats.org/officeDocument/2006/relationships/hyperlink" Target="garantf1://12077515.706/" TargetMode="External"/><Relationship Id="rId10" Type="http://schemas.openxmlformats.org/officeDocument/2006/relationships/drawing" Target="../drawings/drawing3.xml"/><Relationship Id="rId4" Type="http://schemas.openxmlformats.org/officeDocument/2006/relationships/hyperlink" Target="garantf1://10003000.0/" TargetMode="External"/><Relationship Id="rId9" Type="http://schemas.openxmlformats.org/officeDocument/2006/relationships/hyperlink" Target="garantf1://31400130.215/"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garantf1://31400130.215/" TargetMode="External"/><Relationship Id="rId3" Type="http://schemas.openxmlformats.org/officeDocument/2006/relationships/hyperlink" Target="garantf1://86367.0/" TargetMode="External"/><Relationship Id="rId7" Type="http://schemas.openxmlformats.org/officeDocument/2006/relationships/hyperlink" Target="garantf1://12084522.0/" TargetMode="External"/><Relationship Id="rId2" Type="http://schemas.openxmlformats.org/officeDocument/2006/relationships/hyperlink" Target="garantf1://10003000.0/" TargetMode="External"/><Relationship Id="rId1" Type="http://schemas.openxmlformats.org/officeDocument/2006/relationships/hyperlink" Target="garantf1://31400130.808/" TargetMode="External"/><Relationship Id="rId6" Type="http://schemas.openxmlformats.org/officeDocument/2006/relationships/hyperlink" Target="garantf1://31400130.215/" TargetMode="External"/><Relationship Id="rId11" Type="http://schemas.openxmlformats.org/officeDocument/2006/relationships/hyperlink" Target="consultantplus://offline/ref=C3C8667E6FFB096258AEC3FBFF7071DC11A9645B19921CDA677DE47F89337F5CD06144061FFEB0F94115A459H4H" TargetMode="External"/><Relationship Id="rId5" Type="http://schemas.openxmlformats.org/officeDocument/2006/relationships/hyperlink" Target="garantf1://31424600.1000/" TargetMode="External"/><Relationship Id="rId10" Type="http://schemas.openxmlformats.org/officeDocument/2006/relationships/hyperlink" Target="mailto:i236200@r23.nalog.ru" TargetMode="External"/><Relationship Id="rId4" Type="http://schemas.openxmlformats.org/officeDocument/2006/relationships/hyperlink" Target="garantf1://12077515.0/" TargetMode="External"/><Relationship Id="rId9" Type="http://schemas.openxmlformats.org/officeDocument/2006/relationships/hyperlink" Target="mailto:mfc-pavlovskii@mail.r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topLeftCell="B6" zoomScale="70" zoomScaleNormal="70" workbookViewId="0">
      <selection activeCell="G11" sqref="G11"/>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102.75" customHeight="1">
      <c r="B8" s="15" t="s">
        <v>616</v>
      </c>
      <c r="C8" s="58" t="s">
        <v>669</v>
      </c>
      <c r="D8" s="58" t="s">
        <v>670</v>
      </c>
      <c r="E8" s="22" t="s">
        <v>1667</v>
      </c>
      <c r="F8" s="52" t="s">
        <v>0</v>
      </c>
      <c r="G8" s="52" t="str">
        <f>IF(F8="да",30,"не требуется")</f>
        <v>не требуется</v>
      </c>
    </row>
    <row r="9" spans="2:12" ht="102.75" customHeight="1">
      <c r="B9" s="15" t="s">
        <v>1669</v>
      </c>
      <c r="C9" s="114" t="s">
        <v>1699</v>
      </c>
      <c r="D9" s="114" t="s">
        <v>1700</v>
      </c>
      <c r="E9" s="178" t="s">
        <v>1701</v>
      </c>
      <c r="F9" s="52" t="s">
        <v>0</v>
      </c>
      <c r="G9" s="52" t="str">
        <f>IF(F9="да",10,"не требуется")</f>
        <v>не требуется</v>
      </c>
    </row>
    <row r="10" spans="2:12" ht="102.75" customHeight="1">
      <c r="B10" s="22" t="s">
        <v>1670</v>
      </c>
      <c r="C10" s="114" t="s">
        <v>1699</v>
      </c>
      <c r="D10" s="114" t="s">
        <v>1702</v>
      </c>
      <c r="E10" s="178" t="s">
        <v>1703</v>
      </c>
      <c r="F10" s="52" t="s">
        <v>0</v>
      </c>
      <c r="G10" s="52" t="str">
        <f>IF(F10="да",12,"не требуется")</f>
        <v>не требуется</v>
      </c>
    </row>
    <row r="11" spans="2:12" ht="100.5" customHeight="1">
      <c r="B11" s="22" t="s">
        <v>1671</v>
      </c>
      <c r="C11" s="114" t="s">
        <v>1699</v>
      </c>
      <c r="D11" s="114" t="s">
        <v>1704</v>
      </c>
      <c r="E11" s="178" t="s">
        <v>1705</v>
      </c>
      <c r="F11" s="52" t="s">
        <v>0</v>
      </c>
      <c r="G11" s="52" t="str">
        <f>IF(F11="да",10,"не требуется")</f>
        <v>не требуется</v>
      </c>
    </row>
    <row r="12" spans="2:12" ht="45">
      <c r="B12" s="55"/>
      <c r="C12" s="55"/>
      <c r="D12" s="55"/>
      <c r="E12" s="56"/>
      <c r="F12" s="57" t="s">
        <v>671</v>
      </c>
      <c r="G12" s="54">
        <f>SUM(G4:G11)</f>
        <v>0</v>
      </c>
    </row>
    <row r="14" spans="2:12">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Выдача порубочного билета"/>
    <hyperlink ref="B10" location="'Регламент присвоение адреса'!A1" display="Присвоение, изменение, аннулирование адреса"/>
    <hyperlink ref="B11" location="'Регламент Выдача ордера на зем'!A1" display="Выдача ордера на проведение земляных работ"/>
    <hyperlink ref="E9" location="'Регламент порубочный билет'!A1" display="Постановление    от 1.06.2014 года № 54;"/>
    <hyperlink ref="E10" location="'Регламент адрес'!A1" display="постановление от 07.10.2015 № 127"/>
    <hyperlink ref="E11" location="'Ордер на разрытие'!A1" display="постановление от 04.07.2016 № 16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J645"/>
  <sheetViews>
    <sheetView topLeftCell="B1" workbookViewId="0">
      <selection activeCell="B309" sqref="B309"/>
    </sheetView>
  </sheetViews>
  <sheetFormatPr defaultRowHeight="15"/>
  <cols>
    <col min="1" max="1" width="11.42578125" customWidth="1"/>
    <col min="2" max="2" width="139.5703125" customWidth="1"/>
  </cols>
  <sheetData>
    <row r="1" spans="2:2">
      <c r="B1" s="8" t="s">
        <v>52</v>
      </c>
    </row>
    <row r="2" spans="2:2">
      <c r="B2" s="8"/>
    </row>
    <row r="3" spans="2:2" ht="15.75">
      <c r="B3" s="87"/>
    </row>
    <row r="4" spans="2:2" ht="15.75">
      <c r="B4" s="87" t="s">
        <v>2533</v>
      </c>
    </row>
    <row r="5" spans="2:2" ht="15.75">
      <c r="B5" s="87" t="s">
        <v>2534</v>
      </c>
    </row>
    <row r="6" spans="2:2" ht="15.75">
      <c r="B6" s="87" t="s">
        <v>1706</v>
      </c>
    </row>
    <row r="7" spans="2:2" ht="15.75">
      <c r="B7" s="87" t="s">
        <v>1672</v>
      </c>
    </row>
    <row r="8" spans="2:2" ht="15.75">
      <c r="B8" s="87"/>
    </row>
    <row r="9" spans="2:2" ht="15.75">
      <c r="B9" s="87" t="s">
        <v>10</v>
      </c>
    </row>
    <row r="10" spans="2:2" ht="15.75">
      <c r="B10" s="87"/>
    </row>
    <row r="11" spans="2:2" ht="15.75">
      <c r="B11" s="98" t="s">
        <v>2535</v>
      </c>
    </row>
    <row r="12" spans="2:2" ht="15.75">
      <c r="B12" s="98"/>
    </row>
    <row r="13" spans="2:2" ht="15.75">
      <c r="B13" s="98" t="s">
        <v>2536</v>
      </c>
    </row>
    <row r="14" spans="2:2" ht="15.75">
      <c r="B14" s="98"/>
    </row>
    <row r="15" spans="2:2" ht="15.75">
      <c r="B15" s="98"/>
    </row>
    <row r="16" spans="2:2" ht="15.75">
      <c r="B16" s="278" t="s">
        <v>2537</v>
      </c>
    </row>
    <row r="17" spans="2:2" ht="15.75">
      <c r="B17" s="98" t="s">
        <v>2538</v>
      </c>
    </row>
    <row r="18" spans="2:2" ht="15.75">
      <c r="B18" s="98" t="s">
        <v>2539</v>
      </c>
    </row>
    <row r="19" spans="2:2" ht="15.75">
      <c r="B19" s="98" t="s">
        <v>2540</v>
      </c>
    </row>
    <row r="20" spans="2:2" ht="15.75">
      <c r="B20" s="100" t="s">
        <v>2541</v>
      </c>
    </row>
    <row r="21" spans="2:2" ht="15.75">
      <c r="B21" s="24"/>
    </row>
    <row r="22" spans="2:2" ht="15.75">
      <c r="B22" s="24"/>
    </row>
    <row r="23" spans="2:2" ht="15.75">
      <c r="B23" s="98"/>
    </row>
    <row r="24" spans="2:2" ht="15.75">
      <c r="B24" s="98" t="s">
        <v>2542</v>
      </c>
    </row>
    <row r="25" spans="2:2" ht="15.75">
      <c r="B25" s="98" t="s">
        <v>2543</v>
      </c>
    </row>
    <row r="26" spans="2:2" ht="15.75">
      <c r="B26" s="98" t="s">
        <v>2544</v>
      </c>
    </row>
    <row r="27" spans="2:2" ht="15.75">
      <c r="B27" s="93" t="s">
        <v>2545</v>
      </c>
    </row>
    <row r="28" spans="2:2" ht="15.75">
      <c r="B28" s="93"/>
    </row>
    <row r="29" spans="2:2" ht="15.75">
      <c r="B29" s="93"/>
    </row>
    <row r="30" spans="2:2" ht="15.75">
      <c r="B30" s="75"/>
    </row>
    <row r="31" spans="2:2" ht="15.75">
      <c r="B31" s="98" t="s">
        <v>2546</v>
      </c>
    </row>
    <row r="32" spans="2:2" ht="15.75">
      <c r="B32" s="98" t="s">
        <v>2547</v>
      </c>
    </row>
    <row r="33" spans="2:2" ht="15.75">
      <c r="B33" s="98" t="s">
        <v>2548</v>
      </c>
    </row>
    <row r="34" spans="2:2" ht="15.75">
      <c r="B34" s="98" t="s">
        <v>2549</v>
      </c>
    </row>
    <row r="35" spans="2:2" ht="15.75">
      <c r="B35" s="98" t="s">
        <v>2550</v>
      </c>
    </row>
    <row r="36" spans="2:2" ht="15.75">
      <c r="B36" s="98"/>
    </row>
    <row r="37" spans="2:2" ht="15.75">
      <c r="B37" s="98"/>
    </row>
    <row r="38" spans="2:2" ht="15.75">
      <c r="B38" s="98" t="s">
        <v>17</v>
      </c>
    </row>
    <row r="39" spans="2:2" ht="15.75">
      <c r="B39" s="98" t="s">
        <v>2551</v>
      </c>
    </row>
    <row r="40" spans="2:2" ht="15.75">
      <c r="B40" s="98"/>
    </row>
    <row r="41" spans="2:2" ht="15.75">
      <c r="B41" s="98" t="s">
        <v>639</v>
      </c>
    </row>
    <row r="42" spans="2:2" ht="15.75">
      <c r="B42" s="98"/>
    </row>
    <row r="43" spans="2:2" ht="15.75">
      <c r="B43" s="278" t="s">
        <v>2552</v>
      </c>
    </row>
    <row r="44" spans="2:2" ht="15.75">
      <c r="B44" s="98" t="s">
        <v>2553</v>
      </c>
    </row>
    <row r="45" spans="2:2" ht="15.75">
      <c r="B45" s="98" t="s">
        <v>2554</v>
      </c>
    </row>
    <row r="46" spans="2:2" ht="15.75">
      <c r="B46" s="98" t="s">
        <v>2555</v>
      </c>
    </row>
    <row r="47" spans="2:2" ht="15.75">
      <c r="B47" s="98" t="e">
        <f>-индивидуальные предприниматели без образования юридического лица.</f>
        <v>#NAME?</v>
      </c>
    </row>
    <row r="48" spans="2:2" ht="15.75">
      <c r="B48" s="98" t="s">
        <v>2556</v>
      </c>
    </row>
    <row r="49" spans="2:3" ht="15.75">
      <c r="B49" s="98" t="s">
        <v>2557</v>
      </c>
    </row>
    <row r="50" spans="2:3" ht="15.75">
      <c r="B50" s="98" t="s">
        <v>2558</v>
      </c>
    </row>
    <row r="51" spans="2:3" ht="15.75">
      <c r="B51" s="278" t="s">
        <v>2559</v>
      </c>
    </row>
    <row r="52" spans="2:3" ht="15.75">
      <c r="B52" s="98"/>
      <c r="C52" s="279" t="s">
        <v>2560</v>
      </c>
    </row>
    <row r="53" spans="2:3" ht="15.75">
      <c r="B53" s="98" t="s">
        <v>2561</v>
      </c>
    </row>
    <row r="54" spans="2:3" ht="15.75">
      <c r="B54" s="98" t="s">
        <v>2562</v>
      </c>
    </row>
    <row r="55" spans="2:3" ht="15.75">
      <c r="B55" s="98" t="s">
        <v>2563</v>
      </c>
    </row>
    <row r="56" spans="2:3" ht="15.75">
      <c r="B56" s="98" t="s">
        <v>2564</v>
      </c>
    </row>
    <row r="57" spans="2:3" ht="15.75">
      <c r="B57" s="98" t="s">
        <v>2565</v>
      </c>
    </row>
    <row r="58" spans="2:3" ht="15.75">
      <c r="B58" s="98" t="s">
        <v>2566</v>
      </c>
    </row>
    <row r="59" spans="2:3" ht="15.75">
      <c r="B59" s="98" t="s">
        <v>2567</v>
      </c>
    </row>
    <row r="60" spans="2:3" ht="15.75">
      <c r="B60" s="98" t="s">
        <v>2568</v>
      </c>
    </row>
    <row r="61" spans="2:3" ht="15.75">
      <c r="B61" s="98" t="s">
        <v>2948</v>
      </c>
    </row>
    <row r="62" spans="2:3" ht="15.75">
      <c r="B62" s="98" t="s">
        <v>2569</v>
      </c>
    </row>
    <row r="63" spans="2:3" ht="15.75">
      <c r="B63" s="98" t="s">
        <v>2570</v>
      </c>
    </row>
    <row r="64" spans="2:3" ht="15.75">
      <c r="B64" s="98" t="s">
        <v>2947</v>
      </c>
    </row>
    <row r="65" spans="2:2" ht="15.75">
      <c r="B65" s="98" t="s">
        <v>2571</v>
      </c>
    </row>
    <row r="66" spans="2:2" ht="15.75">
      <c r="B66" s="98" t="s">
        <v>2572</v>
      </c>
    </row>
    <row r="67" spans="2:2" ht="15.75">
      <c r="B67" s="98" t="s">
        <v>2946</v>
      </c>
    </row>
    <row r="68" spans="2:2" ht="15.75">
      <c r="B68" s="98" t="s">
        <v>2573</v>
      </c>
    </row>
    <row r="69" spans="2:2" ht="15.75">
      <c r="B69" s="98" t="s">
        <v>2574</v>
      </c>
    </row>
    <row r="70" spans="2:2" ht="15.75">
      <c r="B70" s="98" t="s">
        <v>2575</v>
      </c>
    </row>
    <row r="71" spans="2:2" ht="15.75">
      <c r="B71" s="278" t="s">
        <v>2576</v>
      </c>
    </row>
    <row r="72" spans="2:2" ht="15.75">
      <c r="B72" s="98" t="s">
        <v>2577</v>
      </c>
    </row>
    <row r="73" spans="2:2" ht="15.75">
      <c r="B73" s="98" t="s">
        <v>2578</v>
      </c>
    </row>
    <row r="74" spans="2:2" ht="15.75">
      <c r="B74" s="278" t="s">
        <v>2579</v>
      </c>
    </row>
    <row r="75" spans="2:2" ht="15.75">
      <c r="B75" s="98" t="s">
        <v>2580</v>
      </c>
    </row>
    <row r="76" spans="2:2" ht="15.75">
      <c r="B76" s="98" t="s">
        <v>2581</v>
      </c>
    </row>
    <row r="77" spans="2:2" ht="15.75">
      <c r="B77" s="278" t="s">
        <v>2582</v>
      </c>
    </row>
    <row r="78" spans="2:2" ht="15.75">
      <c r="B78" s="98" t="s">
        <v>2583</v>
      </c>
    </row>
    <row r="79" spans="2:2" ht="15.75">
      <c r="B79" s="93" t="s">
        <v>2584</v>
      </c>
    </row>
    <row r="80" spans="2:2" ht="15.75">
      <c r="B80" s="98" t="s">
        <v>2585</v>
      </c>
    </row>
    <row r="81" spans="2:2" ht="15.75">
      <c r="B81" s="98" t="s">
        <v>2586</v>
      </c>
    </row>
    <row r="82" spans="2:2" ht="15.75">
      <c r="B82" s="98" t="s">
        <v>2587</v>
      </c>
    </row>
    <row r="83" spans="2:2" ht="15.75">
      <c r="B83" s="98" t="s">
        <v>2588</v>
      </c>
    </row>
    <row r="84" spans="2:2" ht="15.75">
      <c r="B84" s="98" t="s">
        <v>2589</v>
      </c>
    </row>
    <row r="85" spans="2:2" ht="15.75">
      <c r="B85" s="98" t="s">
        <v>2590</v>
      </c>
    </row>
    <row r="86" spans="2:2" ht="15.75">
      <c r="B86" s="98" t="s">
        <v>2949</v>
      </c>
    </row>
    <row r="87" spans="2:2" ht="15.75">
      <c r="B87" s="98" t="s">
        <v>2591</v>
      </c>
    </row>
    <row r="88" spans="2:2" ht="15.75">
      <c r="B88" s="98" t="s">
        <v>2592</v>
      </c>
    </row>
    <row r="89" spans="2:2" ht="15.75">
      <c r="B89" s="98" t="s">
        <v>2593</v>
      </c>
    </row>
    <row r="90" spans="2:2" ht="15.75">
      <c r="B90" s="98" t="s">
        <v>2594</v>
      </c>
    </row>
    <row r="91" spans="2:2" ht="15.75">
      <c r="B91" s="98" t="s">
        <v>2595</v>
      </c>
    </row>
    <row r="92" spans="2:2" ht="15.75">
      <c r="B92" s="98" t="s">
        <v>2596</v>
      </c>
    </row>
    <row r="93" spans="2:2" ht="15.75">
      <c r="B93" s="98" t="s">
        <v>2597</v>
      </c>
    </row>
    <row r="94" spans="2:2" ht="15.75">
      <c r="B94" s="98" t="s">
        <v>2598</v>
      </c>
    </row>
    <row r="95" spans="2:2" ht="15.75">
      <c r="B95" s="98" t="s">
        <v>2599</v>
      </c>
    </row>
    <row r="96" spans="2:2" ht="15.75">
      <c r="B96" s="98" t="s">
        <v>2600</v>
      </c>
    </row>
    <row r="97" spans="2:2" ht="15.75">
      <c r="B97" s="98" t="s">
        <v>2601</v>
      </c>
    </row>
    <row r="98" spans="2:2" ht="15.75">
      <c r="B98" s="98" t="s">
        <v>2602</v>
      </c>
    </row>
    <row r="99" spans="2:2" ht="15.75">
      <c r="B99" s="98" t="s">
        <v>2603</v>
      </c>
    </row>
    <row r="100" spans="2:2" ht="15.75">
      <c r="B100" s="98" t="s">
        <v>2604</v>
      </c>
    </row>
    <row r="101" spans="2:2" ht="15.75">
      <c r="B101" s="98" t="s">
        <v>2605</v>
      </c>
    </row>
    <row r="102" spans="2:2" ht="15.75">
      <c r="B102" s="98" t="s">
        <v>2606</v>
      </c>
    </row>
    <row r="103" spans="2:2" ht="15.75">
      <c r="B103" s="98" t="s">
        <v>2607</v>
      </c>
    </row>
    <row r="104" spans="2:2" ht="15.75">
      <c r="B104" s="98" t="s">
        <v>2608</v>
      </c>
    </row>
    <row r="105" spans="2:2" ht="15.75">
      <c r="B105" s="98" t="s">
        <v>2609</v>
      </c>
    </row>
    <row r="106" spans="2:2" ht="15.75">
      <c r="B106" s="98" t="s">
        <v>2610</v>
      </c>
    </row>
    <row r="107" spans="2:2" ht="15.75">
      <c r="B107" s="98" t="s">
        <v>2611</v>
      </c>
    </row>
    <row r="108" spans="2:2" ht="15.75">
      <c r="B108" s="98" t="s">
        <v>2612</v>
      </c>
    </row>
    <row r="109" spans="2:2" ht="15.75">
      <c r="B109" s="98"/>
    </row>
    <row r="110" spans="2:2" ht="15.75">
      <c r="B110" s="98" t="s">
        <v>1447</v>
      </c>
    </row>
    <row r="111" spans="2:2" ht="15.75">
      <c r="B111" s="98"/>
    </row>
    <row r="112" spans="2:2" ht="15.75">
      <c r="B112" s="98" t="s">
        <v>2613</v>
      </c>
    </row>
    <row r="113" spans="2:2" ht="15.75">
      <c r="B113" s="98" t="s">
        <v>2614</v>
      </c>
    </row>
    <row r="114" spans="2:2" ht="15.75">
      <c r="B114" s="98" t="s">
        <v>2615</v>
      </c>
    </row>
    <row r="115" spans="2:2" ht="15.75">
      <c r="B115" s="98" t="s">
        <v>2616</v>
      </c>
    </row>
    <row r="116" spans="2:2" ht="15.75">
      <c r="B116" s="98" t="s">
        <v>2617</v>
      </c>
    </row>
    <row r="117" spans="2:2" ht="15.75">
      <c r="B117" s="98" t="s">
        <v>2618</v>
      </c>
    </row>
    <row r="118" spans="2:2" ht="15.75">
      <c r="B118" s="98" t="s">
        <v>2619</v>
      </c>
    </row>
    <row r="119" spans="2:2" ht="15.75">
      <c r="B119" s="98" t="s">
        <v>2951</v>
      </c>
    </row>
    <row r="120" spans="2:2" ht="15.75">
      <c r="B120" s="98" t="s">
        <v>2620</v>
      </c>
    </row>
    <row r="121" spans="2:2" ht="15.75">
      <c r="B121" s="98" t="s">
        <v>2621</v>
      </c>
    </row>
    <row r="122" spans="2:2" ht="15.75">
      <c r="B122" s="98" t="s">
        <v>2950</v>
      </c>
    </row>
    <row r="123" spans="2:2" ht="15.75">
      <c r="B123" s="98" t="s">
        <v>2622</v>
      </c>
    </row>
    <row r="124" spans="2:2" ht="15.75">
      <c r="B124" s="98" t="s">
        <v>2623</v>
      </c>
    </row>
    <row r="125" spans="2:2" ht="15.75">
      <c r="B125" s="98" t="s">
        <v>2624</v>
      </c>
    </row>
    <row r="126" spans="2:2" ht="15.75">
      <c r="B126" s="98" t="s">
        <v>2952</v>
      </c>
    </row>
    <row r="127" spans="2:2" ht="15.75">
      <c r="B127" s="278" t="s">
        <v>2625</v>
      </c>
    </row>
    <row r="128" spans="2:2" ht="15.75">
      <c r="B128" s="98" t="s">
        <v>2626</v>
      </c>
    </row>
    <row r="129" spans="2:5" ht="15.75">
      <c r="B129" s="98" t="s">
        <v>2627</v>
      </c>
    </row>
    <row r="130" spans="2:5" ht="15.75">
      <c r="B130" s="98" t="s">
        <v>2628</v>
      </c>
    </row>
    <row r="131" spans="2:5" ht="15.75">
      <c r="B131" s="98" t="s">
        <v>2629</v>
      </c>
    </row>
    <row r="132" spans="2:5" ht="15.75">
      <c r="B132" s="98" t="s">
        <v>2630</v>
      </c>
    </row>
    <row r="133" spans="2:5" ht="15.75">
      <c r="B133" s="98" t="s">
        <v>2631</v>
      </c>
    </row>
    <row r="134" spans="2:5" ht="15.75">
      <c r="B134" s="98" t="s">
        <v>2632</v>
      </c>
    </row>
    <row r="135" spans="2:5" ht="15.75">
      <c r="B135" s="98" t="s">
        <v>2633</v>
      </c>
    </row>
    <row r="136" spans="2:5" ht="15.75">
      <c r="B136" s="98" t="s">
        <v>2634</v>
      </c>
    </row>
    <row r="137" spans="2:5" ht="15.75">
      <c r="B137" s="98" t="s">
        <v>2953</v>
      </c>
    </row>
    <row r="138" spans="2:5" ht="15.75">
      <c r="B138" s="98" t="s">
        <v>2635</v>
      </c>
    </row>
    <row r="139" spans="2:5" ht="15.75">
      <c r="B139" s="98"/>
    </row>
    <row r="140" spans="2:5" ht="15.75">
      <c r="B140" s="98" t="s">
        <v>2636</v>
      </c>
      <c r="C140" t="s">
        <v>2637</v>
      </c>
    </row>
    <row r="141" spans="2:5" ht="15.75">
      <c r="B141" s="98"/>
      <c r="C141" t="s">
        <v>2638</v>
      </c>
      <c r="D141" t="s">
        <v>2639</v>
      </c>
    </row>
    <row r="142" spans="2:5" ht="15.75">
      <c r="B142" s="98">
        <v>1</v>
      </c>
      <c r="C142">
        <v>2</v>
      </c>
      <c r="D142">
        <v>3</v>
      </c>
      <c r="E142">
        <v>4</v>
      </c>
    </row>
    <row r="143" spans="2:5" ht="15.75">
      <c r="B143" s="98" t="s">
        <v>2640</v>
      </c>
    </row>
    <row r="144" spans="2:5" ht="15.75">
      <c r="B144" s="98">
        <v>1</v>
      </c>
      <c r="C144" t="s">
        <v>2433</v>
      </c>
      <c r="D144" t="s">
        <v>2641</v>
      </c>
      <c r="E144" t="s">
        <v>2642</v>
      </c>
    </row>
    <row r="145" spans="2:5" ht="15.75">
      <c r="B145" s="98">
        <v>2</v>
      </c>
      <c r="C145" t="s">
        <v>2643</v>
      </c>
      <c r="D145" t="s">
        <v>2641</v>
      </c>
      <c r="E145" t="s">
        <v>2644</v>
      </c>
    </row>
    <row r="146" spans="2:5" ht="15.75">
      <c r="B146" s="98">
        <v>3</v>
      </c>
      <c r="C146" t="s">
        <v>2645</v>
      </c>
      <c r="D146" t="s">
        <v>2646</v>
      </c>
      <c r="E146" t="s">
        <v>2647</v>
      </c>
    </row>
    <row r="147" spans="2:5" ht="15.75">
      <c r="B147" s="98">
        <v>4</v>
      </c>
      <c r="C147" t="s">
        <v>2648</v>
      </c>
      <c r="D147" t="s">
        <v>2641</v>
      </c>
    </row>
    <row r="148" spans="2:5" ht="15.75">
      <c r="B148" s="98">
        <v>5</v>
      </c>
      <c r="C148" t="s">
        <v>2649</v>
      </c>
      <c r="D148" t="s">
        <v>2641</v>
      </c>
    </row>
    <row r="149" spans="2:5" ht="15.75">
      <c r="B149" s="98" t="s">
        <v>2650</v>
      </c>
    </row>
    <row r="150" spans="2:5" ht="15.75">
      <c r="B150" s="98">
        <v>1</v>
      </c>
      <c r="C150" t="s">
        <v>2645</v>
      </c>
      <c r="D150" t="s">
        <v>2646</v>
      </c>
      <c r="E150" t="s">
        <v>2651</v>
      </c>
    </row>
    <row r="151" spans="2:5" ht="15.75">
      <c r="B151" s="98">
        <v>2</v>
      </c>
      <c r="C151" t="s">
        <v>2643</v>
      </c>
      <c r="D151" t="s">
        <v>2646</v>
      </c>
      <c r="E151" t="s">
        <v>2652</v>
      </c>
    </row>
    <row r="152" spans="2:5" ht="15.75">
      <c r="B152" s="98"/>
    </row>
    <row r="153" spans="2:5" ht="15.75">
      <c r="B153" s="98" t="s">
        <v>2653</v>
      </c>
    </row>
    <row r="154" spans="2:5" ht="15.75">
      <c r="B154" s="98" t="s">
        <v>2654</v>
      </c>
    </row>
    <row r="155" spans="2:5" ht="15.75">
      <c r="B155" s="98" t="s">
        <v>2655</v>
      </c>
    </row>
    <row r="156" spans="2:5" ht="15.75">
      <c r="B156" s="278" t="s">
        <v>2656</v>
      </c>
    </row>
    <row r="157" spans="2:5" ht="15.75">
      <c r="B157" s="98" t="s">
        <v>2657</v>
      </c>
    </row>
    <row r="158" spans="2:5" ht="15.75">
      <c r="B158" s="98" t="s">
        <v>2658</v>
      </c>
    </row>
    <row r="159" spans="2:5" ht="15.75">
      <c r="B159" s="98" t="s">
        <v>2659</v>
      </c>
    </row>
    <row r="160" spans="2:5" ht="15.75">
      <c r="B160" s="98" t="s">
        <v>2660</v>
      </c>
    </row>
    <row r="161" spans="2:2" ht="15.75">
      <c r="B161" s="98" t="s">
        <v>2661</v>
      </c>
    </row>
    <row r="162" spans="2:2" ht="15.75">
      <c r="B162" s="98" t="s">
        <v>2954</v>
      </c>
    </row>
    <row r="163" spans="2:2" ht="15.75">
      <c r="B163" s="98" t="s">
        <v>2662</v>
      </c>
    </row>
    <row r="164" spans="2:2" ht="15.75">
      <c r="B164" s="98" t="s">
        <v>2663</v>
      </c>
    </row>
    <row r="165" spans="2:2" ht="15.75">
      <c r="B165" s="98" t="s">
        <v>2664</v>
      </c>
    </row>
    <row r="166" spans="2:2" ht="15.75">
      <c r="B166" s="98" t="s">
        <v>2665</v>
      </c>
    </row>
    <row r="167" spans="2:2" ht="15.75">
      <c r="B167" s="98" t="s">
        <v>2666</v>
      </c>
    </row>
    <row r="168" spans="2:2" ht="15.75">
      <c r="B168" s="98" t="s">
        <v>2667</v>
      </c>
    </row>
    <row r="169" spans="2:2" ht="15.75">
      <c r="B169" s="98" t="s">
        <v>2668</v>
      </c>
    </row>
    <row r="170" spans="2:2" ht="15.75">
      <c r="B170" s="98" t="s">
        <v>2669</v>
      </c>
    </row>
    <row r="171" spans="2:2" ht="15.75">
      <c r="B171" s="98" t="s">
        <v>2670</v>
      </c>
    </row>
    <row r="172" spans="2:2" ht="15.75">
      <c r="B172" s="98" t="s">
        <v>2671</v>
      </c>
    </row>
    <row r="173" spans="2:2" ht="15.75">
      <c r="B173" s="98" t="s">
        <v>2672</v>
      </c>
    </row>
    <row r="174" spans="2:2" ht="15.75">
      <c r="B174" s="101" t="s">
        <v>2955</v>
      </c>
    </row>
    <row r="175" spans="2:2" ht="15.75">
      <c r="B175" s="98" t="s">
        <v>2673</v>
      </c>
    </row>
    <row r="176" spans="2:2" ht="15.75">
      <c r="B176" s="101" t="s">
        <v>2674</v>
      </c>
    </row>
    <row r="177" spans="2:2" ht="15.75">
      <c r="B177" s="98" t="s">
        <v>2675</v>
      </c>
    </row>
    <row r="178" spans="2:2" ht="15.75">
      <c r="B178" s="98" t="s">
        <v>1829</v>
      </c>
    </row>
    <row r="179" spans="2:2" ht="15.75">
      <c r="B179" s="75" t="s">
        <v>2676</v>
      </c>
    </row>
    <row r="180" spans="2:2" ht="15.75">
      <c r="B180" s="98" t="s">
        <v>2677</v>
      </c>
    </row>
    <row r="181" spans="2:2" ht="15.75">
      <c r="B181" s="98" t="s">
        <v>2678</v>
      </c>
    </row>
    <row r="182" spans="2:2" ht="15.75">
      <c r="B182" s="98" t="s">
        <v>2679</v>
      </c>
    </row>
    <row r="183" spans="2:2" ht="15.75">
      <c r="B183" s="98" t="s">
        <v>2680</v>
      </c>
    </row>
    <row r="184" spans="2:2" ht="15.75">
      <c r="B184" s="98" t="s">
        <v>2681</v>
      </c>
    </row>
    <row r="185" spans="2:2" ht="15.75">
      <c r="B185" s="98" t="s">
        <v>2682</v>
      </c>
    </row>
    <row r="186" spans="2:2" ht="15.75">
      <c r="B186" s="98" t="s">
        <v>2683</v>
      </c>
    </row>
    <row r="187" spans="2:2" ht="15.75">
      <c r="B187" s="278" t="s">
        <v>2684</v>
      </c>
    </row>
    <row r="188" spans="2:2" ht="15.75">
      <c r="B188" s="278" t="s">
        <v>2685</v>
      </c>
    </row>
    <row r="189" spans="2:2" ht="15.75">
      <c r="B189" s="98" t="s">
        <v>2686</v>
      </c>
    </row>
    <row r="190" spans="2:2" ht="15.75">
      <c r="B190" s="98" t="s">
        <v>2687</v>
      </c>
    </row>
    <row r="191" spans="2:2" ht="15.75">
      <c r="B191" s="98" t="s">
        <v>2688</v>
      </c>
    </row>
    <row r="192" spans="2:2" ht="15.75">
      <c r="B192" s="98" t="s">
        <v>2689</v>
      </c>
    </row>
    <row r="193" spans="2:2" ht="15.75">
      <c r="B193" s="98" t="s">
        <v>2690</v>
      </c>
    </row>
    <row r="194" spans="2:2" ht="15.75">
      <c r="B194" s="98" t="s">
        <v>2691</v>
      </c>
    </row>
    <row r="195" spans="2:2" ht="15.75">
      <c r="B195" s="98" t="s">
        <v>2692</v>
      </c>
    </row>
    <row r="196" spans="2:2" ht="15.75">
      <c r="B196" s="98" t="s">
        <v>2693</v>
      </c>
    </row>
    <row r="197" spans="2:2" ht="15.75">
      <c r="B197" s="98" t="s">
        <v>2694</v>
      </c>
    </row>
    <row r="198" spans="2:2" ht="15.75">
      <c r="B198" s="98" t="s">
        <v>2695</v>
      </c>
    </row>
    <row r="199" spans="2:2" ht="15.75">
      <c r="B199" s="98" t="s">
        <v>2696</v>
      </c>
    </row>
    <row r="200" spans="2:2" ht="15.75">
      <c r="B200" s="98" t="s">
        <v>2697</v>
      </c>
    </row>
    <row r="201" spans="2:2" ht="15.75">
      <c r="B201" s="98" t="s">
        <v>2957</v>
      </c>
    </row>
    <row r="202" spans="2:2" ht="15.75">
      <c r="B202" s="98" t="s">
        <v>2698</v>
      </c>
    </row>
    <row r="203" spans="2:2" ht="15.75">
      <c r="B203" s="98" t="s">
        <v>2699</v>
      </c>
    </row>
    <row r="204" spans="2:2" ht="15.75">
      <c r="B204" s="98" t="s">
        <v>2700</v>
      </c>
    </row>
    <row r="205" spans="2:2" ht="15.75">
      <c r="B205" s="98" t="s">
        <v>2701</v>
      </c>
    </row>
    <row r="206" spans="2:2" ht="15.75">
      <c r="B206" s="98" t="s">
        <v>2956</v>
      </c>
    </row>
    <row r="207" spans="2:2" ht="15.75">
      <c r="B207" s="98" t="s">
        <v>2702</v>
      </c>
    </row>
    <row r="208" spans="2:2" ht="15.75">
      <c r="B208" s="98" t="s">
        <v>2703</v>
      </c>
    </row>
    <row r="209" spans="2:2" ht="15.75">
      <c r="B209" s="98" t="s">
        <v>2704</v>
      </c>
    </row>
    <row r="210" spans="2:2" ht="15.75">
      <c r="B210" s="98" t="s">
        <v>2705</v>
      </c>
    </row>
    <row r="211" spans="2:2" ht="15.75">
      <c r="B211" s="98" t="s">
        <v>2706</v>
      </c>
    </row>
    <row r="212" spans="2:2" ht="15.75">
      <c r="B212" s="98" t="s">
        <v>2707</v>
      </c>
    </row>
    <row r="213" spans="2:2" ht="15.75">
      <c r="B213" s="98" t="s">
        <v>2708</v>
      </c>
    </row>
    <row r="214" spans="2:2" ht="15.75">
      <c r="B214" s="98" t="s">
        <v>2709</v>
      </c>
    </row>
    <row r="215" spans="2:2" ht="15.75">
      <c r="B215" s="98" t="s">
        <v>2710</v>
      </c>
    </row>
    <row r="216" spans="2:2" ht="15.75">
      <c r="B216" s="98" t="s">
        <v>2958</v>
      </c>
    </row>
    <row r="217" spans="2:2" ht="15.75">
      <c r="B217" s="98" t="s">
        <v>2711</v>
      </c>
    </row>
    <row r="218" spans="2:2" ht="15.75">
      <c r="B218" s="98" t="s">
        <v>2712</v>
      </c>
    </row>
    <row r="219" spans="2:2" ht="15.75">
      <c r="B219" s="98" t="s">
        <v>2713</v>
      </c>
    </row>
    <row r="220" spans="2:2" ht="15.75">
      <c r="B220" s="98" t="s">
        <v>2714</v>
      </c>
    </row>
    <row r="221" spans="2:2" ht="15.75">
      <c r="B221" s="98" t="s">
        <v>2715</v>
      </c>
    </row>
    <row r="222" spans="2:2" ht="15.75">
      <c r="B222" s="98" t="s">
        <v>2959</v>
      </c>
    </row>
    <row r="223" spans="2:2" ht="15.75">
      <c r="B223" s="98" t="s">
        <v>2716</v>
      </c>
    </row>
    <row r="224" spans="2:2" ht="15.75">
      <c r="B224" s="98" t="s">
        <v>2717</v>
      </c>
    </row>
    <row r="225" spans="2:2" ht="15.75">
      <c r="B225" s="98" t="s">
        <v>2718</v>
      </c>
    </row>
    <row r="226" spans="2:2" ht="15.75">
      <c r="B226" s="98" t="s">
        <v>2960</v>
      </c>
    </row>
    <row r="227" spans="2:2" ht="15.75">
      <c r="B227" s="98" t="s">
        <v>2719</v>
      </c>
    </row>
    <row r="228" spans="2:2" ht="15.75">
      <c r="B228" s="98" t="s">
        <v>2720</v>
      </c>
    </row>
    <row r="229" spans="2:2" ht="15.75">
      <c r="B229" s="98" t="s">
        <v>2721</v>
      </c>
    </row>
    <row r="230" spans="2:2" ht="15.75">
      <c r="B230" s="98" t="s">
        <v>2722</v>
      </c>
    </row>
    <row r="231" spans="2:2" ht="15.75">
      <c r="B231" s="98" t="s">
        <v>2961</v>
      </c>
    </row>
    <row r="232" spans="2:2" ht="15.75">
      <c r="B232" s="98"/>
    </row>
    <row r="233" spans="2:2" ht="15.75">
      <c r="B233" s="98" t="s">
        <v>2723</v>
      </c>
    </row>
    <row r="234" spans="2:2" ht="15.75">
      <c r="B234" s="98" t="s">
        <v>2724</v>
      </c>
    </row>
    <row r="235" spans="2:2" ht="15.75">
      <c r="B235" s="93" t="s">
        <v>2725</v>
      </c>
    </row>
    <row r="236" spans="2:2" ht="15.75">
      <c r="B236" s="98" t="s">
        <v>2726</v>
      </c>
    </row>
    <row r="237" spans="2:2" ht="15.75">
      <c r="B237" s="98"/>
    </row>
    <row r="238" spans="2:2" ht="15.75">
      <c r="B238" s="98" t="s">
        <v>2727</v>
      </c>
    </row>
    <row r="239" spans="2:2" ht="15.75">
      <c r="B239" s="98" t="s">
        <v>2728</v>
      </c>
    </row>
    <row r="240" spans="2:2" ht="15.75">
      <c r="B240" s="98" t="s">
        <v>2729</v>
      </c>
    </row>
    <row r="241" spans="2:2" ht="15.75">
      <c r="B241" s="98" t="s">
        <v>2730</v>
      </c>
    </row>
    <row r="242" spans="2:2" ht="15.75">
      <c r="B242" s="98" t="s">
        <v>2962</v>
      </c>
    </row>
    <row r="243" spans="2:2" ht="15.75">
      <c r="B243" s="98" t="s">
        <v>2731</v>
      </c>
    </row>
    <row r="244" spans="2:2" ht="15.75">
      <c r="B244" s="98" t="s">
        <v>2732</v>
      </c>
    </row>
    <row r="245" spans="2:2" ht="15.75">
      <c r="B245" s="98" t="s">
        <v>2733</v>
      </c>
    </row>
    <row r="246" spans="2:2" ht="15.75">
      <c r="B246" s="278" t="s">
        <v>2734</v>
      </c>
    </row>
    <row r="247" spans="2:2" ht="15.75">
      <c r="B247" s="98" t="s">
        <v>2735</v>
      </c>
    </row>
    <row r="248" spans="2:2" ht="15.75">
      <c r="B248" s="98" t="s">
        <v>2736</v>
      </c>
    </row>
    <row r="249" spans="2:2" ht="15.75">
      <c r="B249" s="98" t="s">
        <v>2737</v>
      </c>
    </row>
    <row r="250" spans="2:2" ht="15.75">
      <c r="B250" s="98" t="s">
        <v>2738</v>
      </c>
    </row>
    <row r="251" spans="2:2" ht="15.75">
      <c r="B251" s="98" t="s">
        <v>2739</v>
      </c>
    </row>
    <row r="252" spans="2:2" ht="15.75">
      <c r="B252" s="98" t="s">
        <v>2740</v>
      </c>
    </row>
    <row r="253" spans="2:2" ht="15.75">
      <c r="B253" s="98" t="s">
        <v>2741</v>
      </c>
    </row>
    <row r="254" spans="2:2" ht="15.75">
      <c r="B254" s="278" t="s">
        <v>2742</v>
      </c>
    </row>
    <row r="255" spans="2:2" ht="15.75">
      <c r="B255" s="94" t="s">
        <v>2743</v>
      </c>
    </row>
    <row r="256" spans="2:2" ht="15.75">
      <c r="B256" s="98" t="s">
        <v>2744</v>
      </c>
    </row>
    <row r="257" spans="2:2" ht="15.75">
      <c r="B257" s="98" t="s">
        <v>2745</v>
      </c>
    </row>
    <row r="258" spans="2:2" ht="15.75">
      <c r="B258" s="98" t="s">
        <v>2746</v>
      </c>
    </row>
    <row r="259" spans="2:2" ht="15.75">
      <c r="B259" s="98" t="s">
        <v>2747</v>
      </c>
    </row>
    <row r="260" spans="2:2" ht="15.75">
      <c r="B260" s="94" t="s">
        <v>2748</v>
      </c>
    </row>
    <row r="261" spans="2:2" ht="15.75">
      <c r="B261" s="93" t="e">
        <f>- цель обращения заявителя.</f>
        <v>#NAME?</v>
      </c>
    </row>
    <row r="262" spans="2:2" ht="15.75">
      <c r="B262" s="93" t="s">
        <v>2749</v>
      </c>
    </row>
    <row r="263" spans="2:2" ht="15.75">
      <c r="B263" s="93" t="s">
        <v>2750</v>
      </c>
    </row>
    <row r="264" spans="2:2" ht="15.75">
      <c r="B264" s="98" t="s">
        <v>2751</v>
      </c>
    </row>
    <row r="265" spans="2:2" ht="15.75">
      <c r="B265" s="98" t="s">
        <v>2752</v>
      </c>
    </row>
    <row r="266" spans="2:2" ht="15.75">
      <c r="B266" s="98" t="s">
        <v>2753</v>
      </c>
    </row>
    <row r="267" spans="2:2" ht="15.75">
      <c r="B267" s="94" t="s">
        <v>2754</v>
      </c>
    </row>
    <row r="268" spans="2:2" ht="15.75">
      <c r="B268" s="98" t="s">
        <v>2755</v>
      </c>
    </row>
    <row r="269" spans="2:2" ht="15.75">
      <c r="B269" s="98" t="s">
        <v>2756</v>
      </c>
    </row>
    <row r="270" spans="2:2" ht="15.75">
      <c r="B270" s="98" t="s">
        <v>2757</v>
      </c>
    </row>
    <row r="271" spans="2:2" ht="15.75">
      <c r="B271" s="98" t="s">
        <v>2963</v>
      </c>
    </row>
    <row r="272" spans="2:2" ht="15.75">
      <c r="B272" s="98" t="s">
        <v>2758</v>
      </c>
    </row>
    <row r="273" spans="2:2" ht="15.75">
      <c r="B273" s="98" t="s">
        <v>2759</v>
      </c>
    </row>
    <row r="274" spans="2:2" ht="15.75">
      <c r="B274" s="98" t="s">
        <v>2760</v>
      </c>
    </row>
    <row r="275" spans="2:2" ht="15.75">
      <c r="B275" s="98" t="s">
        <v>2761</v>
      </c>
    </row>
    <row r="276" spans="2:2" ht="15.75">
      <c r="B276" s="98" t="s">
        <v>2762</v>
      </c>
    </row>
    <row r="277" spans="2:2" ht="15.75">
      <c r="B277" s="98" t="s">
        <v>2763</v>
      </c>
    </row>
    <row r="278" spans="2:2" ht="15.75">
      <c r="B278" s="98" t="s">
        <v>2964</v>
      </c>
    </row>
    <row r="279" spans="2:2" ht="15.75">
      <c r="B279" s="278" t="s">
        <v>2764</v>
      </c>
    </row>
    <row r="280" spans="2:2" ht="15.75">
      <c r="B280" s="278" t="s">
        <v>2765</v>
      </c>
    </row>
    <row r="281" spans="2:2" ht="15.75">
      <c r="B281" s="98" t="s">
        <v>2766</v>
      </c>
    </row>
    <row r="282" spans="2:2" ht="15.75">
      <c r="B282" s="98" t="s">
        <v>2767</v>
      </c>
    </row>
    <row r="283" spans="2:2" ht="15.75">
      <c r="B283" s="278" t="s">
        <v>2768</v>
      </c>
    </row>
    <row r="284" spans="2:2" ht="15.75">
      <c r="B284" s="98" t="s">
        <v>2769</v>
      </c>
    </row>
    <row r="285" spans="2:2" ht="15.75">
      <c r="B285" s="98" t="s">
        <v>2770</v>
      </c>
    </row>
    <row r="286" spans="2:2" ht="15.75">
      <c r="B286" s="98" t="s">
        <v>2965</v>
      </c>
    </row>
    <row r="287" spans="2:2" ht="15.75">
      <c r="B287" s="98" t="s">
        <v>2771</v>
      </c>
    </row>
    <row r="288" spans="2:2" ht="15.75">
      <c r="B288" s="98" t="s">
        <v>2772</v>
      </c>
    </row>
    <row r="289" spans="2:2" ht="15.75">
      <c r="B289" s="98" t="s">
        <v>2773</v>
      </c>
    </row>
    <row r="290" spans="2:2" ht="15.75">
      <c r="B290" s="98" t="s">
        <v>2966</v>
      </c>
    </row>
    <row r="291" spans="2:2" ht="15.75">
      <c r="B291" s="98" t="s">
        <v>2774</v>
      </c>
    </row>
    <row r="292" spans="2:2" ht="15.75">
      <c r="B292" s="98" t="s">
        <v>2775</v>
      </c>
    </row>
    <row r="293" spans="2:2" ht="15.75">
      <c r="B293" s="98" t="s">
        <v>2776</v>
      </c>
    </row>
    <row r="294" spans="2:2" ht="15.75">
      <c r="B294" s="98" t="s">
        <v>2777</v>
      </c>
    </row>
    <row r="295" spans="2:2" ht="15.75">
      <c r="B295" s="278" t="s">
        <v>2778</v>
      </c>
    </row>
    <row r="296" spans="2:2" ht="15.75">
      <c r="B296" s="98" t="s">
        <v>2779</v>
      </c>
    </row>
    <row r="297" spans="2:2" ht="15.75">
      <c r="B297" s="98" t="s">
        <v>2780</v>
      </c>
    </row>
    <row r="298" spans="2:2" ht="15.75">
      <c r="B298" s="101" t="s">
        <v>2781</v>
      </c>
    </row>
    <row r="299" spans="2:2" ht="15.75">
      <c r="B299" s="98"/>
    </row>
    <row r="300" spans="2:2" ht="15.75">
      <c r="B300" s="94" t="s">
        <v>1943</v>
      </c>
    </row>
    <row r="301" spans="2:2" ht="15.75">
      <c r="B301" s="98"/>
    </row>
    <row r="302" spans="2:2" ht="15.75">
      <c r="B302" s="280" t="s">
        <v>2782</v>
      </c>
    </row>
    <row r="303" spans="2:2" ht="15.75">
      <c r="B303" s="278" t="s">
        <v>2783</v>
      </c>
    </row>
    <row r="304" spans="2:2" ht="15.75">
      <c r="B304" s="98" t="s">
        <v>2784</v>
      </c>
    </row>
    <row r="305" spans="2:2" ht="15.75">
      <c r="B305" s="278" t="s">
        <v>2785</v>
      </c>
    </row>
    <row r="306" spans="2:2" ht="15.75">
      <c r="B306" s="98" t="s">
        <v>2786</v>
      </c>
    </row>
    <row r="307" spans="2:2" ht="15.75">
      <c r="B307" s="98" t="s">
        <v>2787</v>
      </c>
    </row>
    <row r="308" spans="2:2" ht="15.75">
      <c r="B308" s="101" t="s">
        <v>2788</v>
      </c>
    </row>
    <row r="309" spans="2:2" ht="15.75">
      <c r="B309" s="98" t="s">
        <v>2789</v>
      </c>
    </row>
    <row r="310" spans="2:2" ht="15.75">
      <c r="B310" s="98" t="s">
        <v>2790</v>
      </c>
    </row>
    <row r="311" spans="2:2" ht="31.5">
      <c r="B311" s="98" t="s">
        <v>2967</v>
      </c>
    </row>
    <row r="312" spans="2:2" ht="15.75">
      <c r="B312" s="98"/>
    </row>
    <row r="313" spans="2:2" ht="15.75">
      <c r="B313" s="98" t="s">
        <v>2791</v>
      </c>
    </row>
    <row r="314" spans="2:2" ht="15.75">
      <c r="B314" s="98" t="s">
        <v>2792</v>
      </c>
    </row>
    <row r="315" spans="2:2" ht="15.75">
      <c r="B315" s="98" t="s">
        <v>2793</v>
      </c>
    </row>
    <row r="316" spans="2:2" ht="15.75">
      <c r="B316" s="98"/>
    </row>
    <row r="317" spans="2:2" ht="15.75">
      <c r="B317" s="98" t="s">
        <v>2794</v>
      </c>
    </row>
    <row r="318" spans="2:2" ht="15.75">
      <c r="B318" s="75" t="s">
        <v>2795</v>
      </c>
    </row>
    <row r="319" spans="2:2" ht="15.75">
      <c r="B319" s="75" t="s">
        <v>1676</v>
      </c>
    </row>
    <row r="320" spans="2:2" ht="15.75">
      <c r="B320" s="75" t="s">
        <v>1677</v>
      </c>
    </row>
    <row r="321" spans="2:2" ht="15.75">
      <c r="B321" s="75" t="s">
        <v>1678</v>
      </c>
    </row>
    <row r="322" spans="2:2" ht="15.75">
      <c r="B322" s="75" t="s">
        <v>1679</v>
      </c>
    </row>
    <row r="323" spans="2:2" ht="15.75">
      <c r="B323" s="281" t="s">
        <v>1680</v>
      </c>
    </row>
    <row r="324" spans="2:2" ht="15.75">
      <c r="B324" s="75" t="s">
        <v>1681</v>
      </c>
    </row>
    <row r="325" spans="2:2" ht="15.75">
      <c r="B325" s="282" t="s">
        <v>2796</v>
      </c>
    </row>
    <row r="326" spans="2:2" ht="15.75">
      <c r="B326" s="75" t="s">
        <v>2797</v>
      </c>
    </row>
    <row r="327" spans="2:2" ht="15.75">
      <c r="B327" s="75" t="s">
        <v>2798</v>
      </c>
    </row>
    <row r="328" spans="2:2" ht="15.75">
      <c r="B328" s="102" t="s">
        <v>2799</v>
      </c>
    </row>
    <row r="329" spans="2:2" ht="15.75">
      <c r="B329" s="102" t="s">
        <v>2800</v>
      </c>
    </row>
    <row r="330" spans="2:2" ht="15.75">
      <c r="B330" s="102" t="s">
        <v>2801</v>
      </c>
    </row>
    <row r="331" spans="2:2" ht="15.75">
      <c r="B331" s="102" t="s">
        <v>2802</v>
      </c>
    </row>
    <row r="332" spans="2:2" ht="15.75">
      <c r="B332" s="102" t="s">
        <v>2803</v>
      </c>
    </row>
    <row r="333" spans="2:2" ht="15.75">
      <c r="B333" s="102" t="s">
        <v>2804</v>
      </c>
    </row>
    <row r="334" spans="2:2" ht="15.75">
      <c r="B334" s="282" t="s">
        <v>2805</v>
      </c>
    </row>
    <row r="335" spans="2:2" ht="15.75">
      <c r="B335" s="102" t="s">
        <v>2806</v>
      </c>
    </row>
    <row r="336" spans="2:2" ht="15.75">
      <c r="B336" s="282" t="s">
        <v>2807</v>
      </c>
    </row>
    <row r="337" spans="2:3" ht="15.75">
      <c r="B337" s="102" t="s">
        <v>47</v>
      </c>
    </row>
    <row r="338" spans="2:3" ht="15.75">
      <c r="B338" s="282" t="s">
        <v>2808</v>
      </c>
    </row>
    <row r="339" spans="2:3" ht="15.75">
      <c r="B339" s="282" t="s">
        <v>2809</v>
      </c>
    </row>
    <row r="340" spans="2:3" ht="15.75">
      <c r="B340" s="75"/>
    </row>
    <row r="341" spans="2:3" ht="15.75">
      <c r="B341" s="75"/>
    </row>
    <row r="342" spans="2:3" ht="15.75">
      <c r="B342" s="75"/>
    </row>
    <row r="343" spans="2:3" ht="15.75">
      <c r="B343" s="103" t="s">
        <v>2810</v>
      </c>
    </row>
    <row r="344" spans="2:3" ht="15.75">
      <c r="B344" s="102" t="s">
        <v>2811</v>
      </c>
    </row>
    <row r="345" spans="2:3" ht="15.75">
      <c r="B345" s="102" t="s">
        <v>2812</v>
      </c>
    </row>
    <row r="346" spans="2:3" ht="15.75">
      <c r="B346" s="102"/>
      <c r="C346" t="s">
        <v>2813</v>
      </c>
    </row>
    <row r="347" spans="2:3" ht="15.75">
      <c r="B347" s="102"/>
    </row>
    <row r="348" spans="2:3" ht="15.75">
      <c r="B348" s="102"/>
    </row>
    <row r="349" spans="2:3" ht="15.75">
      <c r="B349" s="102"/>
    </row>
    <row r="350" spans="2:3" ht="15.75">
      <c r="B350" s="102"/>
    </row>
    <row r="351" spans="2:3" ht="15.75">
      <c r="B351" s="102"/>
    </row>
    <row r="352" spans="2:3" ht="15.75">
      <c r="B352" s="102"/>
    </row>
    <row r="353" spans="2:2" ht="15.75">
      <c r="B353" s="102"/>
    </row>
    <row r="354" spans="2:2" ht="15.75">
      <c r="B354" s="102"/>
    </row>
    <row r="355" spans="2:2" ht="15.75">
      <c r="B355" s="102"/>
    </row>
    <row r="356" spans="2:2" ht="15.75">
      <c r="B356" s="102"/>
    </row>
    <row r="357" spans="2:2" ht="15.75">
      <c r="B357" s="102"/>
    </row>
    <row r="358" spans="2:2" ht="15.75">
      <c r="B358" s="102"/>
    </row>
    <row r="359" spans="2:2" ht="15.75">
      <c r="B359" s="102"/>
    </row>
    <row r="360" spans="2:2" ht="15.75">
      <c r="B360" s="102"/>
    </row>
    <row r="361" spans="2:2" ht="15.75">
      <c r="B361" s="102"/>
    </row>
    <row r="362" spans="2:2" ht="15.75">
      <c r="B362" s="102"/>
    </row>
    <row r="363" spans="2:2" ht="15.75">
      <c r="B363" s="102"/>
    </row>
    <row r="364" spans="2:2" ht="15.75">
      <c r="B364" s="102"/>
    </row>
    <row r="365" spans="2:2" ht="15.75">
      <c r="B365" s="102"/>
    </row>
    <row r="366" spans="2:2" ht="15.75">
      <c r="B366" s="102"/>
    </row>
    <row r="367" spans="2:2" ht="15.75">
      <c r="B367" s="102"/>
    </row>
    <row r="368" spans="2:2" ht="15.75">
      <c r="B368" s="102"/>
    </row>
    <row r="369" spans="2:2" ht="15.75">
      <c r="B369" s="102"/>
    </row>
    <row r="370" spans="2:2" ht="15.75">
      <c r="B370" s="102"/>
    </row>
    <row r="371" spans="2:2" ht="15.75">
      <c r="B371" s="102"/>
    </row>
    <row r="372" spans="2:2" ht="15.75">
      <c r="B372" s="102"/>
    </row>
    <row r="373" spans="2:2" ht="15.75">
      <c r="B373" s="102"/>
    </row>
    <row r="374" spans="2:2" ht="15.75">
      <c r="B374" s="102" t="s">
        <v>2814</v>
      </c>
    </row>
    <row r="375" spans="2:2" ht="15.75">
      <c r="B375" s="102" t="s">
        <v>2815</v>
      </c>
    </row>
    <row r="376" spans="2:2" ht="15.75">
      <c r="B376" s="102" t="s">
        <v>2816</v>
      </c>
    </row>
    <row r="377" spans="2:2" ht="15.75">
      <c r="B377" s="102" t="s">
        <v>2817</v>
      </c>
    </row>
    <row r="378" spans="2:2" ht="15.75">
      <c r="B378" s="102"/>
    </row>
    <row r="379" spans="2:2" ht="15.75">
      <c r="B379" s="102"/>
    </row>
    <row r="380" spans="2:2" ht="15.75">
      <c r="B380" s="102" t="s">
        <v>2433</v>
      </c>
    </row>
    <row r="381" spans="2:2" ht="15.75">
      <c r="B381" s="102"/>
    </row>
    <row r="382" spans="2:2" ht="15.75">
      <c r="B382" s="102"/>
    </row>
    <row r="383" spans="2:2" ht="15.75">
      <c r="B383" s="102" t="s">
        <v>2818</v>
      </c>
    </row>
    <row r="384" spans="2:2" ht="15.75">
      <c r="B384" s="102" t="s">
        <v>1698</v>
      </c>
    </row>
    <row r="385" spans="2:10" ht="15.75">
      <c r="B385" s="102" t="s">
        <v>2819</v>
      </c>
    </row>
    <row r="386" spans="2:10" ht="15.75">
      <c r="B386" s="102" t="s">
        <v>2820</v>
      </c>
    </row>
    <row r="387" spans="2:10" ht="15.75">
      <c r="B387" s="102" t="s">
        <v>2821</v>
      </c>
    </row>
    <row r="388" spans="2:10" ht="15.75">
      <c r="B388" s="102" t="s">
        <v>2821</v>
      </c>
    </row>
    <row r="389" spans="2:10" ht="15.75">
      <c r="B389" s="102" t="s">
        <v>2822</v>
      </c>
    </row>
    <row r="390" spans="2:10" ht="15.75">
      <c r="B390" s="102"/>
    </row>
    <row r="391" spans="2:10" ht="15.75">
      <c r="B391" s="102"/>
    </row>
    <row r="392" spans="2:10" ht="15.75">
      <c r="B392" s="102" t="s">
        <v>2823</v>
      </c>
    </row>
    <row r="393" spans="2:10" ht="15.75">
      <c r="B393" s="102" t="s">
        <v>2824</v>
      </c>
    </row>
    <row r="394" spans="2:10" ht="15.75">
      <c r="B394" s="102" t="s">
        <v>2825</v>
      </c>
    </row>
    <row r="395" spans="2:10" ht="15.75">
      <c r="B395" s="102" t="s">
        <v>2826</v>
      </c>
    </row>
    <row r="396" spans="2:10" ht="15.75">
      <c r="B396" s="102" t="s">
        <v>2827</v>
      </c>
    </row>
    <row r="397" spans="2:10" ht="15.75">
      <c r="B397" s="102"/>
    </row>
    <row r="398" spans="2:10" ht="15.75">
      <c r="B398" s="75" t="s">
        <v>2828</v>
      </c>
      <c r="I398" t="s">
        <v>2829</v>
      </c>
    </row>
    <row r="399" spans="2:10" ht="15.75">
      <c r="B399" s="75" t="s">
        <v>2830</v>
      </c>
      <c r="J399" t="s">
        <v>2831</v>
      </c>
    </row>
    <row r="400" spans="2:10" ht="15.75">
      <c r="B400" s="75" t="s">
        <v>2832</v>
      </c>
    </row>
    <row r="401" spans="2:8" ht="15.75">
      <c r="B401" s="75" t="s">
        <v>2833</v>
      </c>
    </row>
    <row r="402" spans="2:8" ht="15.75">
      <c r="B402" s="102"/>
    </row>
    <row r="403" spans="2:8" ht="15.75">
      <c r="B403" s="102"/>
    </row>
    <row r="404" spans="2:8" ht="15.75">
      <c r="B404" s="102" t="s">
        <v>2834</v>
      </c>
    </row>
    <row r="405" spans="2:8" ht="15.75">
      <c r="B405" s="102" t="s">
        <v>2835</v>
      </c>
    </row>
    <row r="406" spans="2:8" ht="15.75">
      <c r="B406" s="102" t="s">
        <v>1698</v>
      </c>
      <c r="H406" t="s">
        <v>2836</v>
      </c>
    </row>
    <row r="407" spans="2:8" ht="15.75">
      <c r="B407" s="102"/>
    </row>
    <row r="408" spans="2:8" ht="15.75">
      <c r="B408" s="102" t="s">
        <v>2837</v>
      </c>
    </row>
    <row r="409" spans="2:8" ht="15.75">
      <c r="B409" s="75" t="s">
        <v>2815</v>
      </c>
    </row>
    <row r="410" spans="2:8" ht="15.75">
      <c r="B410" s="103" t="s">
        <v>2816</v>
      </c>
    </row>
    <row r="411" spans="2:8" ht="15.75">
      <c r="B411" s="282" t="s">
        <v>2838</v>
      </c>
    </row>
    <row r="412" spans="2:8" ht="15.75">
      <c r="B412" s="102" t="s">
        <v>2839</v>
      </c>
    </row>
    <row r="413" spans="2:8" ht="15.75">
      <c r="B413" s="102" t="s">
        <v>2840</v>
      </c>
    </row>
    <row r="414" spans="2:8" ht="15.75">
      <c r="B414" s="102"/>
    </row>
    <row r="415" spans="2:8" ht="15.75">
      <c r="B415" s="102" t="s">
        <v>2061</v>
      </c>
    </row>
    <row r="416" spans="2:8" ht="15.75">
      <c r="B416" s="102" t="s">
        <v>2841</v>
      </c>
    </row>
    <row r="417" spans="2:10" ht="15.75">
      <c r="B417" s="102" t="s">
        <v>2842</v>
      </c>
    </row>
    <row r="418" spans="2:10" ht="15.75">
      <c r="B418" s="102"/>
    </row>
    <row r="419" spans="2:10" ht="15.75">
      <c r="B419" s="102" t="s">
        <v>2843</v>
      </c>
    </row>
    <row r="420" spans="2:10" ht="15.75">
      <c r="B420" s="75"/>
      <c r="H420" t="s">
        <v>2844</v>
      </c>
    </row>
    <row r="421" spans="2:10" ht="15.75">
      <c r="B421" s="75" t="s">
        <v>2845</v>
      </c>
    </row>
    <row r="422" spans="2:10" ht="15.75">
      <c r="B422" s="102"/>
      <c r="H422" t="s">
        <v>2846</v>
      </c>
    </row>
    <row r="423" spans="2:10" ht="15.75">
      <c r="B423" s="102"/>
    </row>
    <row r="424" spans="2:10" ht="15.75">
      <c r="B424" s="102" t="s">
        <v>2847</v>
      </c>
    </row>
    <row r="425" spans="2:10" ht="15.75">
      <c r="B425" s="102" t="s">
        <v>2848</v>
      </c>
    </row>
    <row r="426" spans="2:10" ht="15.75">
      <c r="B426" s="102" t="s">
        <v>2849</v>
      </c>
    </row>
    <row r="427" spans="2:10" ht="15.75">
      <c r="B427" s="75" t="s">
        <v>2850</v>
      </c>
    </row>
    <row r="428" spans="2:10" ht="15.75">
      <c r="B428" s="75"/>
      <c r="J428" t="s">
        <v>2851</v>
      </c>
    </row>
    <row r="429" spans="2:10" ht="15.75">
      <c r="B429" s="75"/>
    </row>
    <row r="430" spans="2:10" ht="15.75">
      <c r="B430" s="75" t="s">
        <v>2852</v>
      </c>
    </row>
    <row r="431" spans="2:10" ht="15.75">
      <c r="B431" s="102" t="s">
        <v>2853</v>
      </c>
    </row>
    <row r="432" spans="2:10" ht="15.75">
      <c r="B432" s="102" t="s">
        <v>2854</v>
      </c>
      <c r="F432" t="s">
        <v>2855</v>
      </c>
    </row>
    <row r="433" spans="2:8" ht="15.75">
      <c r="B433" s="102"/>
    </row>
    <row r="434" spans="2:8" ht="15.75">
      <c r="B434" s="102"/>
    </row>
    <row r="435" spans="2:8" ht="15.75">
      <c r="B435" s="102"/>
    </row>
    <row r="436" spans="2:8" ht="15.75">
      <c r="B436" s="102" t="s">
        <v>2856</v>
      </c>
    </row>
    <row r="437" spans="2:8" ht="15.75">
      <c r="B437" s="75" t="s">
        <v>2857</v>
      </c>
    </row>
    <row r="438" spans="2:8" ht="15.75">
      <c r="B438" s="75" t="s">
        <v>2858</v>
      </c>
      <c r="H438" t="s">
        <v>2859</v>
      </c>
    </row>
    <row r="439" spans="2:8" ht="15.75">
      <c r="B439" s="75" t="s">
        <v>2860</v>
      </c>
    </row>
    <row r="440" spans="2:8" ht="15.75">
      <c r="B440" s="75"/>
    </row>
    <row r="441" spans="2:8" ht="15.75">
      <c r="B441" s="75"/>
    </row>
    <row r="442" spans="2:8" ht="15.75">
      <c r="B442" s="75" t="s">
        <v>2861</v>
      </c>
    </row>
    <row r="443" spans="2:8" ht="15.75">
      <c r="B443" s="75" t="s">
        <v>2862</v>
      </c>
    </row>
    <row r="444" spans="2:8" ht="15.75">
      <c r="B444" s="75" t="s">
        <v>2863</v>
      </c>
    </row>
    <row r="445" spans="2:8" ht="15.75">
      <c r="B445" s="102" t="s">
        <v>2817</v>
      </c>
    </row>
    <row r="446" spans="2:8" ht="15.75">
      <c r="B446" s="102"/>
    </row>
    <row r="447" spans="2:8" ht="15.75">
      <c r="B447" s="102"/>
    </row>
    <row r="448" spans="2:8" ht="15.75">
      <c r="B448" s="75" t="s">
        <v>2864</v>
      </c>
    </row>
    <row r="449" spans="2:4" ht="15.75">
      <c r="B449" s="102" t="s">
        <v>2865</v>
      </c>
    </row>
    <row r="450" spans="2:4" ht="15.75">
      <c r="B450" s="102"/>
    </row>
    <row r="451" spans="2:4" ht="15.75">
      <c r="B451" s="102" t="s">
        <v>2866</v>
      </c>
      <c r="C451" t="s">
        <v>2867</v>
      </c>
      <c r="D451" t="s">
        <v>2868</v>
      </c>
    </row>
    <row r="452" spans="2:4" ht="15.75">
      <c r="B452" s="102" t="s">
        <v>2869</v>
      </c>
    </row>
    <row r="453" spans="2:4" ht="15.75">
      <c r="B453" s="102" t="s">
        <v>2870</v>
      </c>
    </row>
    <row r="454" spans="2:4" ht="15.75">
      <c r="B454" s="283">
        <v>42736</v>
      </c>
      <c r="C454" t="s">
        <v>2871</v>
      </c>
      <c r="D454" t="s">
        <v>2872</v>
      </c>
    </row>
    <row r="455" spans="2:4" ht="15.75">
      <c r="B455" s="283">
        <v>42767</v>
      </c>
      <c r="C455" t="s">
        <v>2873</v>
      </c>
    </row>
    <row r="456" spans="2:4" ht="15.75">
      <c r="B456" s="102" t="s">
        <v>2874</v>
      </c>
    </row>
    <row r="457" spans="2:4" ht="15.75">
      <c r="B457" s="283">
        <v>42737</v>
      </c>
      <c r="C457" t="s">
        <v>2875</v>
      </c>
      <c r="D457" t="s">
        <v>2876</v>
      </c>
    </row>
    <row r="458" spans="2:4" ht="15.75">
      <c r="B458" s="283">
        <v>42768</v>
      </c>
      <c r="C458" t="s">
        <v>2877</v>
      </c>
    </row>
    <row r="459" spans="2:4" ht="15.75">
      <c r="B459" s="284">
        <v>42796</v>
      </c>
      <c r="C459" t="s">
        <v>2878</v>
      </c>
    </row>
    <row r="460" spans="2:4" ht="15.75">
      <c r="B460" s="284">
        <v>42827</v>
      </c>
      <c r="C460" t="s">
        <v>2879</v>
      </c>
    </row>
    <row r="461" spans="2:4" ht="15.75">
      <c r="B461" s="285">
        <v>36983</v>
      </c>
      <c r="C461" t="s">
        <v>2880</v>
      </c>
      <c r="D461" t="s">
        <v>2881</v>
      </c>
    </row>
    <row r="462" spans="2:4" ht="15.75">
      <c r="B462" s="285">
        <v>37348</v>
      </c>
      <c r="C462" t="s">
        <v>2882</v>
      </c>
    </row>
    <row r="463" spans="2:4" ht="15.75">
      <c r="B463" s="102" t="s">
        <v>2883</v>
      </c>
      <c r="C463" t="s">
        <v>2884</v>
      </c>
    </row>
    <row r="464" spans="2:4" ht="15.75">
      <c r="B464" s="285">
        <v>37013</v>
      </c>
      <c r="C464" t="s">
        <v>2885</v>
      </c>
      <c r="D464" t="s">
        <v>2886</v>
      </c>
    </row>
    <row r="465" spans="2:5" ht="15.75">
      <c r="B465" s="102" t="s">
        <v>2887</v>
      </c>
    </row>
    <row r="466" spans="2:5" ht="15.75">
      <c r="B466" s="286">
        <v>37378</v>
      </c>
      <c r="C466" t="s">
        <v>2888</v>
      </c>
    </row>
    <row r="467" spans="2:5" ht="15.75">
      <c r="B467" s="285">
        <v>37743</v>
      </c>
      <c r="C467" t="s">
        <v>2889</v>
      </c>
      <c r="D467" t="s">
        <v>2890</v>
      </c>
    </row>
    <row r="468" spans="2:5" ht="15.75">
      <c r="B468" s="285">
        <v>38109</v>
      </c>
      <c r="C468" t="s">
        <v>2891</v>
      </c>
    </row>
    <row r="469" spans="2:5" ht="15.75">
      <c r="B469" s="102" t="s">
        <v>2892</v>
      </c>
      <c r="C469" t="s">
        <v>2893</v>
      </c>
    </row>
    <row r="470" spans="2:5" ht="15.75">
      <c r="B470" s="102" t="s">
        <v>1714</v>
      </c>
    </row>
    <row r="471" spans="2:5" ht="15.75">
      <c r="B471" s="102" t="s">
        <v>1698</v>
      </c>
      <c r="E471" t="s">
        <v>2859</v>
      </c>
    </row>
    <row r="472" spans="2:5" ht="15.75">
      <c r="B472" s="102" t="s">
        <v>2894</v>
      </c>
    </row>
    <row r="473" spans="2:5" ht="15.75">
      <c r="B473" s="102"/>
    </row>
    <row r="474" spans="2:5" ht="15.75">
      <c r="B474" s="102"/>
    </row>
    <row r="475" spans="2:5" ht="15.75">
      <c r="B475" s="102"/>
    </row>
    <row r="476" spans="2:5" ht="15.75">
      <c r="B476" s="102"/>
    </row>
    <row r="477" spans="2:5" ht="15.75">
      <c r="B477" s="75"/>
    </row>
    <row r="478" spans="2:5" ht="15.75">
      <c r="B478" s="75"/>
    </row>
    <row r="479" spans="2:5" ht="15.75">
      <c r="B479" s="102"/>
    </row>
    <row r="480" spans="2:5" ht="15.75">
      <c r="B480" s="102"/>
    </row>
    <row r="481" spans="2:2" ht="15.75">
      <c r="B481" s="102"/>
    </row>
    <row r="482" spans="2:2" ht="15.75">
      <c r="B482" s="102"/>
    </row>
    <row r="483" spans="2:2" ht="15.75">
      <c r="B483" s="75"/>
    </row>
    <row r="484" spans="2:2" ht="15.75">
      <c r="B484" s="75"/>
    </row>
    <row r="485" spans="2:2" ht="15.75">
      <c r="B485" s="102"/>
    </row>
    <row r="486" spans="2:2" ht="15.75">
      <c r="B486" s="75"/>
    </row>
    <row r="487" spans="2:2" ht="15.75">
      <c r="B487" s="75"/>
    </row>
    <row r="488" spans="2:2" ht="15.75">
      <c r="B488" s="102"/>
    </row>
    <row r="489" spans="2:2" ht="15.75">
      <c r="B489" s="102"/>
    </row>
    <row r="490" spans="2:2" ht="15.75">
      <c r="B490" s="102"/>
    </row>
    <row r="491" spans="2:2" ht="15.75">
      <c r="B491" s="104"/>
    </row>
    <row r="492" spans="2:2" ht="15.75">
      <c r="B492" s="102"/>
    </row>
    <row r="493" spans="2:2" ht="15.75">
      <c r="B493" s="102"/>
    </row>
    <row r="494" spans="2:2" ht="15.75">
      <c r="B494" s="102"/>
    </row>
    <row r="495" spans="2:2" ht="15.75">
      <c r="B495" s="102"/>
    </row>
    <row r="496" spans="2:2" ht="15.75">
      <c r="B496" s="102"/>
    </row>
    <row r="497" spans="2:2" ht="15.75">
      <c r="B497" s="94"/>
    </row>
    <row r="498" spans="2:2" ht="15.75">
      <c r="B498" s="102"/>
    </row>
    <row r="499" spans="2:2" ht="15.75">
      <c r="B499" s="94"/>
    </row>
    <row r="500" spans="2:2" ht="15.75">
      <c r="B500" s="102"/>
    </row>
    <row r="501" spans="2:2" ht="15.75">
      <c r="B501" s="94"/>
    </row>
    <row r="502" spans="2:2" ht="15.75">
      <c r="B502" s="102"/>
    </row>
    <row r="503" spans="2:2" ht="15.75">
      <c r="B503" s="94"/>
    </row>
    <row r="504" spans="2:2" ht="15.75">
      <c r="B504" s="102"/>
    </row>
    <row r="505" spans="2:2" ht="15.75">
      <c r="B505" s="94"/>
    </row>
    <row r="506" spans="2:2" ht="15.75">
      <c r="B506" s="102"/>
    </row>
    <row r="507" spans="2:2" ht="15.75">
      <c r="B507" s="94"/>
    </row>
    <row r="508" spans="2:2" ht="15.75">
      <c r="B508" s="102"/>
    </row>
    <row r="509" spans="2:2" ht="15.75">
      <c r="B509" s="94"/>
    </row>
    <row r="510" spans="2:2" ht="15.75">
      <c r="B510" s="104"/>
    </row>
    <row r="511" spans="2:2" ht="15.75">
      <c r="B511" s="94"/>
    </row>
    <row r="512" spans="2:2" ht="15.75">
      <c r="B512" s="102"/>
    </row>
    <row r="513" spans="2:8" ht="15.75">
      <c r="B513" s="94"/>
    </row>
    <row r="514" spans="2:8" ht="15.75">
      <c r="B514" s="102"/>
    </row>
    <row r="515" spans="2:8" ht="15.75">
      <c r="B515" s="75"/>
    </row>
    <row r="516" spans="2:8" ht="15.75">
      <c r="B516" s="75"/>
      <c r="C516" t="s">
        <v>2895</v>
      </c>
    </row>
    <row r="517" spans="2:8" ht="15.75">
      <c r="B517" s="102" t="s">
        <v>2815</v>
      </c>
    </row>
    <row r="518" spans="2:8" ht="15.75">
      <c r="B518" s="102" t="s">
        <v>2816</v>
      </c>
    </row>
    <row r="519" spans="2:8" ht="15.75">
      <c r="B519" s="102" t="s">
        <v>2817</v>
      </c>
    </row>
    <row r="520" spans="2:8" ht="15.75">
      <c r="B520" s="102"/>
    </row>
    <row r="521" spans="2:8" ht="15.75">
      <c r="B521" s="75"/>
    </row>
    <row r="522" spans="2:8" ht="15.75">
      <c r="B522" s="75" t="s">
        <v>2896</v>
      </c>
    </row>
    <row r="523" spans="2:8" ht="15.75">
      <c r="B523" s="75" t="s">
        <v>2897</v>
      </c>
    </row>
    <row r="524" spans="2:8" ht="15.75">
      <c r="B524" s="75" t="s">
        <v>2898</v>
      </c>
    </row>
    <row r="525" spans="2:8" ht="15.75">
      <c r="B525" s="102"/>
    </row>
    <row r="526" spans="2:8" ht="15.75">
      <c r="B526" s="102" t="s">
        <v>2899</v>
      </c>
      <c r="H526" t="s">
        <v>2900</v>
      </c>
    </row>
    <row r="527" spans="2:8" ht="15.75">
      <c r="B527" s="75"/>
    </row>
    <row r="528" spans="2:8" ht="15.75">
      <c r="B528" s="75" t="s">
        <v>2901</v>
      </c>
    </row>
    <row r="529" spans="2:2" ht="15.75">
      <c r="B529" s="75" t="s">
        <v>2902</v>
      </c>
    </row>
    <row r="530" spans="2:2" ht="15.75">
      <c r="B530" s="102" t="s">
        <v>2848</v>
      </c>
    </row>
    <row r="531" spans="2:2" ht="15.75">
      <c r="B531" s="105"/>
    </row>
    <row r="532" spans="2:2">
      <c r="B532" s="1" t="s">
        <v>2903</v>
      </c>
    </row>
    <row r="533" spans="2:2" ht="15.75">
      <c r="B533" s="100"/>
    </row>
    <row r="534" spans="2:2" ht="15.75">
      <c r="B534" s="100" t="s">
        <v>2904</v>
      </c>
    </row>
    <row r="535" spans="2:2" ht="15.75">
      <c r="B535" s="100" t="s">
        <v>2848</v>
      </c>
    </row>
    <row r="536" spans="2:2" ht="15.75">
      <c r="B536" s="100" t="s">
        <v>2905</v>
      </c>
    </row>
    <row r="537" spans="2:2" ht="15.75">
      <c r="B537" s="100" t="s">
        <v>2848</v>
      </c>
    </row>
    <row r="538" spans="2:2">
      <c r="B538" s="1" t="s">
        <v>2906</v>
      </c>
    </row>
    <row r="539" spans="2:2">
      <c r="B539" s="1"/>
    </row>
    <row r="540" spans="2:2" ht="15.75">
      <c r="B540" s="100"/>
    </row>
    <row r="541" spans="2:2" ht="15.75">
      <c r="B541" s="100" t="s">
        <v>2907</v>
      </c>
    </row>
    <row r="542" spans="2:2" ht="15.75">
      <c r="B542" s="100"/>
    </row>
    <row r="543" spans="2:2" ht="15.75">
      <c r="B543" s="100" t="s">
        <v>2908</v>
      </c>
    </row>
    <row r="544" spans="2:2" ht="15.75">
      <c r="B544" s="100"/>
    </row>
    <row r="545" spans="2:7" ht="15.75">
      <c r="B545" s="106"/>
    </row>
    <row r="546" spans="2:7" ht="15.75">
      <c r="B546" s="100"/>
    </row>
    <row r="547" spans="2:7" ht="15.75">
      <c r="B547" s="100" t="s">
        <v>1714</v>
      </c>
    </row>
    <row r="548" spans="2:7" ht="15.75">
      <c r="B548" s="100" t="s">
        <v>1698</v>
      </c>
      <c r="G548" t="s">
        <v>2909</v>
      </c>
    </row>
    <row r="549" spans="2:7" ht="15.75">
      <c r="B549" s="100"/>
    </row>
    <row r="550" spans="2:7" ht="15.75">
      <c r="B550" s="100" t="s">
        <v>2910</v>
      </c>
      <c r="C550" t="s">
        <v>1902</v>
      </c>
      <c r="D550" t="s">
        <v>2911</v>
      </c>
    </row>
    <row r="551" spans="2:7" ht="15.75">
      <c r="B551" s="107"/>
    </row>
    <row r="552" spans="2:7" ht="15.75">
      <c r="B552" s="100" t="s">
        <v>2912</v>
      </c>
    </row>
    <row r="553" spans="2:7" ht="15.75">
      <c r="B553" s="100" t="s">
        <v>2848</v>
      </c>
    </row>
    <row r="554" spans="2:7" ht="15.75">
      <c r="B554" s="100" t="s">
        <v>2902</v>
      </c>
    </row>
    <row r="555" spans="2:7" ht="15.75">
      <c r="B555" s="108" t="s">
        <v>2848</v>
      </c>
    </row>
    <row r="556" spans="2:7" ht="15.75">
      <c r="B556" s="18"/>
    </row>
    <row r="557" spans="2:7" ht="15.75">
      <c r="B557" s="18"/>
    </row>
    <row r="558" spans="2:7">
      <c r="B558" s="109"/>
      <c r="C558" t="s">
        <v>2913</v>
      </c>
    </row>
    <row r="559" spans="2:7" ht="15.75">
      <c r="B559" s="45" t="s">
        <v>2815</v>
      </c>
    </row>
    <row r="560" spans="2:7" ht="15.75">
      <c r="B560" s="24" t="s">
        <v>2816</v>
      </c>
    </row>
    <row r="561" spans="2:8" ht="15.75">
      <c r="B561" s="17" t="s">
        <v>2817</v>
      </c>
    </row>
    <row r="562" spans="2:8">
      <c r="B562" s="110"/>
    </row>
    <row r="563" spans="2:8" ht="15.75">
      <c r="B563" s="61"/>
    </row>
    <row r="564" spans="2:8">
      <c r="B564" s="82" t="s">
        <v>2914</v>
      </c>
    </row>
    <row r="565" spans="2:8" ht="15.75">
      <c r="B565" s="45" t="s">
        <v>2915</v>
      </c>
    </row>
    <row r="566" spans="2:8">
      <c r="B566" s="109"/>
    </row>
    <row r="567" spans="2:8" ht="15.75">
      <c r="B567" s="111" t="s">
        <v>2899</v>
      </c>
      <c r="H567" t="s">
        <v>2900</v>
      </c>
    </row>
    <row r="568" spans="2:8">
      <c r="B568" s="112"/>
    </row>
    <row r="569" spans="2:8" ht="15.75">
      <c r="B569" s="61" t="s">
        <v>2916</v>
      </c>
    </row>
    <row r="570" spans="2:8" ht="15.75">
      <c r="B570" s="45" t="s">
        <v>2848</v>
      </c>
    </row>
    <row r="571" spans="2:8">
      <c r="B571" s="113" t="s">
        <v>2902</v>
      </c>
    </row>
    <row r="572" spans="2:8" ht="15.75">
      <c r="B572" s="108" t="s">
        <v>2848</v>
      </c>
    </row>
    <row r="573" spans="2:8" ht="15.75">
      <c r="B573" s="106" t="s">
        <v>2848</v>
      </c>
    </row>
    <row r="574" spans="2:8" ht="15.75">
      <c r="B574" s="61" t="s">
        <v>2917</v>
      </c>
    </row>
    <row r="575" spans="2:8" ht="15.75">
      <c r="B575" s="100" t="s">
        <v>2848</v>
      </c>
    </row>
    <row r="576" spans="2:8" ht="15.75">
      <c r="B576" s="100" t="s">
        <v>2918</v>
      </c>
    </row>
    <row r="577" spans="2:4" ht="15.75">
      <c r="B577" s="100" t="s">
        <v>2919</v>
      </c>
    </row>
    <row r="578" spans="2:4" ht="15.75">
      <c r="B578" s="100" t="s">
        <v>2920</v>
      </c>
    </row>
    <row r="579" spans="2:4" ht="15.75">
      <c r="B579" s="100" t="s">
        <v>2921</v>
      </c>
    </row>
    <row r="580" spans="2:4" ht="15.75">
      <c r="B580" s="106" t="s">
        <v>2922</v>
      </c>
    </row>
    <row r="581" spans="2:4" ht="15.75">
      <c r="B581" s="100" t="s">
        <v>2848</v>
      </c>
    </row>
    <row r="582" spans="2:4" ht="15.75">
      <c r="B582" s="100" t="s">
        <v>2923</v>
      </c>
    </row>
    <row r="583" spans="2:4" ht="15.75">
      <c r="B583" s="100"/>
    </row>
    <row r="584" spans="2:4" ht="15.75">
      <c r="B584" s="100" t="s">
        <v>2924</v>
      </c>
    </row>
    <row r="585" spans="2:4" ht="15.75">
      <c r="B585" s="100"/>
    </row>
    <row r="586" spans="2:4" ht="15.75">
      <c r="B586" s="107" t="s">
        <v>2866</v>
      </c>
    </row>
    <row r="587" spans="2:4" ht="15.75">
      <c r="B587" s="100" t="s">
        <v>2925</v>
      </c>
      <c r="C587" t="s">
        <v>2926</v>
      </c>
      <c r="D587" t="s">
        <v>2927</v>
      </c>
    </row>
    <row r="588" spans="2:4" ht="15.75">
      <c r="B588" s="100" t="s">
        <v>2928</v>
      </c>
    </row>
    <row r="589" spans="2:4" ht="15.75">
      <c r="B589" s="100" t="s">
        <v>2929</v>
      </c>
      <c r="C589" t="s">
        <v>2930</v>
      </c>
      <c r="D589" t="s">
        <v>2931</v>
      </c>
    </row>
    <row r="590" spans="2:4" ht="15.75">
      <c r="B590" s="108" t="s">
        <v>2932</v>
      </c>
    </row>
    <row r="591" spans="2:4" ht="15.75">
      <c r="B591" s="18" t="s">
        <v>2933</v>
      </c>
      <c r="C591" t="s">
        <v>2934</v>
      </c>
    </row>
    <row r="592" spans="2:4" ht="15.75">
      <c r="B592" s="18" t="s">
        <v>2929</v>
      </c>
      <c r="C592" t="s">
        <v>2935</v>
      </c>
      <c r="D592" t="s">
        <v>2639</v>
      </c>
    </row>
    <row r="593" spans="2:8">
      <c r="B593" s="109"/>
    </row>
    <row r="594" spans="2:8" ht="15.75">
      <c r="B594" s="45"/>
    </row>
    <row r="595" spans="2:8" ht="15.75">
      <c r="B595" s="24" t="s">
        <v>2936</v>
      </c>
    </row>
    <row r="596" spans="2:8">
      <c r="B596" s="110" t="s">
        <v>2937</v>
      </c>
    </row>
    <row r="597" spans="2:8" ht="15.75">
      <c r="B597" s="61"/>
    </row>
    <row r="598" spans="2:8">
      <c r="B598" s="82" t="s">
        <v>2938</v>
      </c>
    </row>
    <row r="599" spans="2:8" ht="15.75">
      <c r="B599" s="45" t="s">
        <v>2939</v>
      </c>
      <c r="D599" t="s">
        <v>2939</v>
      </c>
      <c r="F599" t="s">
        <v>2939</v>
      </c>
    </row>
    <row r="600" spans="2:8">
      <c r="B600" s="109" t="s">
        <v>2940</v>
      </c>
      <c r="E600" t="s">
        <v>2941</v>
      </c>
      <c r="H600" t="s">
        <v>2942</v>
      </c>
    </row>
    <row r="601" spans="2:8" ht="15.75">
      <c r="B601" s="111"/>
    </row>
    <row r="602" spans="2:8">
      <c r="B602" s="112" t="s">
        <v>2943</v>
      </c>
    </row>
    <row r="603" spans="2:8" ht="15.75">
      <c r="B603" s="61" t="s">
        <v>2939</v>
      </c>
      <c r="D603" t="s">
        <v>2939</v>
      </c>
      <c r="F603" t="s">
        <v>2939</v>
      </c>
    </row>
    <row r="604" spans="2:8" ht="15.75">
      <c r="B604" s="45" t="s">
        <v>2940</v>
      </c>
      <c r="E604" t="s">
        <v>2944</v>
      </c>
      <c r="H604" t="s">
        <v>2942</v>
      </c>
    </row>
    <row r="605" spans="2:8">
      <c r="B605" s="113" t="s">
        <v>2939</v>
      </c>
      <c r="D605" t="s">
        <v>2939</v>
      </c>
      <c r="F605" t="s">
        <v>2939</v>
      </c>
    </row>
    <row r="606" spans="2:8">
      <c r="B606" s="1" t="s">
        <v>2940</v>
      </c>
      <c r="E606" t="s">
        <v>2945</v>
      </c>
      <c r="H606" t="s">
        <v>2942</v>
      </c>
    </row>
    <row r="607" spans="2:8">
      <c r="B607" s="1" t="s">
        <v>2939</v>
      </c>
      <c r="D607" t="s">
        <v>2939</v>
      </c>
      <c r="F607" t="s">
        <v>2939</v>
      </c>
    </row>
    <row r="608" spans="2:8" ht="15.75">
      <c r="B608" s="100" t="s">
        <v>2940</v>
      </c>
      <c r="E608" t="s">
        <v>2945</v>
      </c>
      <c r="H608" t="s">
        <v>2942</v>
      </c>
    </row>
    <row r="609" spans="2:8" ht="15.75">
      <c r="B609" s="100"/>
    </row>
    <row r="610" spans="2:8" ht="15.75">
      <c r="B610" s="100"/>
    </row>
    <row r="611" spans="2:8" ht="15.75">
      <c r="B611" s="100"/>
    </row>
    <row r="612" spans="2:8" ht="15.75">
      <c r="B612" s="100" t="s">
        <v>1714</v>
      </c>
    </row>
    <row r="613" spans="2:8">
      <c r="B613" s="1" t="s">
        <v>1698</v>
      </c>
      <c r="H613" t="s">
        <v>2836</v>
      </c>
    </row>
    <row r="614" spans="2:8" ht="15.75">
      <c r="B614" s="108"/>
    </row>
    <row r="615" spans="2:8" ht="15.75">
      <c r="B615" s="108"/>
    </row>
    <row r="616" spans="2:8" ht="15.75">
      <c r="B616" s="108"/>
    </row>
    <row r="617" spans="2:8">
      <c r="B617" s="1"/>
    </row>
    <row r="618" spans="2:8" ht="18.75">
      <c r="B618" s="34"/>
    </row>
    <row r="619" spans="2:8" ht="15.75">
      <c r="B619" s="45"/>
    </row>
    <row r="620" spans="2:8" ht="18.75">
      <c r="B620" s="40"/>
    </row>
    <row r="621" spans="2:8">
      <c r="B621" s="8"/>
    </row>
    <row r="622" spans="2:8" ht="18.75">
      <c r="B622" s="40"/>
    </row>
    <row r="623" spans="2:8" ht="18.75">
      <c r="B623" s="40"/>
    </row>
    <row r="624" spans="2:8" ht="18.75">
      <c r="B624" s="40"/>
    </row>
    <row r="625" spans="2:2" ht="18.75">
      <c r="B625" s="40"/>
    </row>
    <row r="626" spans="2:2" ht="18.75">
      <c r="B626" s="40"/>
    </row>
    <row r="627" spans="2:2" ht="18.75">
      <c r="B627" s="40"/>
    </row>
    <row r="628" spans="2:2" ht="18.75">
      <c r="B628" s="40"/>
    </row>
    <row r="629" spans="2:2" ht="18.75">
      <c r="B629" s="40"/>
    </row>
    <row r="630" spans="2:2" ht="18.75">
      <c r="B630" s="40"/>
    </row>
    <row r="631" spans="2:2" ht="18.75">
      <c r="B631" s="40"/>
    </row>
    <row r="632" spans="2:2" ht="18.75">
      <c r="B632" s="40"/>
    </row>
    <row r="633" spans="2:2">
      <c r="B633" s="1"/>
    </row>
    <row r="634" spans="2:2">
      <c r="B634" s="1"/>
    </row>
    <row r="635" spans="2:2">
      <c r="B635" s="1"/>
    </row>
    <row r="636" spans="2:2">
      <c r="B636" s="1"/>
    </row>
    <row r="637" spans="2:2">
      <c r="B637" s="1"/>
    </row>
    <row r="638" spans="2:2">
      <c r="B638" s="1"/>
    </row>
    <row r="639" spans="2:2">
      <c r="B639" s="1"/>
    </row>
    <row r="640" spans="2:2">
      <c r="B640" s="1"/>
    </row>
    <row r="641" spans="2:2">
      <c r="B641" s="1"/>
    </row>
    <row r="642" spans="2:2">
      <c r="B642" s="1"/>
    </row>
    <row r="643" spans="2:2">
      <c r="B643" s="1"/>
    </row>
    <row r="644" spans="2:2">
      <c r="B644" s="1"/>
    </row>
    <row r="645" spans="2:2">
      <c r="B645" s="1"/>
    </row>
  </sheetData>
  <hyperlinks>
    <hyperlink ref="B1" location="Калькулятор!A1" display="ВЕРНУТЬСЯ К КАЛЬКУЛЯТОРУ"/>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1:BG648"/>
  <sheetViews>
    <sheetView tabSelected="1" workbookViewId="0">
      <selection activeCell="B465" sqref="B465"/>
    </sheetView>
  </sheetViews>
  <sheetFormatPr defaultRowHeight="15"/>
  <cols>
    <col min="1" max="1" width="12.28515625" customWidth="1"/>
    <col min="2" max="2" width="120.7109375" customWidth="1"/>
  </cols>
  <sheetData>
    <row r="1" spans="2:2">
      <c r="B1" s="8" t="s">
        <v>52</v>
      </c>
    </row>
    <row r="2" spans="2:2" ht="15.75">
      <c r="B2" s="87"/>
    </row>
    <row r="3" spans="2:2" ht="18.75">
      <c r="B3" s="116" t="s">
        <v>2083</v>
      </c>
    </row>
    <row r="4" spans="2:2" ht="20.25">
      <c r="B4" s="166" t="s">
        <v>2084</v>
      </c>
    </row>
    <row r="5" spans="2:2" ht="18.75">
      <c r="B5" s="116" t="s">
        <v>2085</v>
      </c>
    </row>
    <row r="6" spans="2:2" ht="18.75">
      <c r="B6" s="167" t="s">
        <v>2086</v>
      </c>
    </row>
    <row r="7" spans="2:2" ht="18.75">
      <c r="B7" s="120" t="s">
        <v>2087</v>
      </c>
    </row>
    <row r="8" spans="2:2" ht="18.75">
      <c r="B8" s="120"/>
    </row>
    <row r="9" spans="2:2" ht="18.75">
      <c r="B9" s="120"/>
    </row>
    <row r="10" spans="2:2" ht="18.75">
      <c r="B10" s="120"/>
    </row>
    <row r="11" spans="2:2" ht="37.5">
      <c r="B11" s="122" t="s">
        <v>2088</v>
      </c>
    </row>
    <row r="12" spans="2:2" ht="18.75">
      <c r="B12" s="116"/>
    </row>
    <row r="13" spans="2:2" ht="18.75">
      <c r="B13" s="116"/>
    </row>
    <row r="14" spans="2:2" ht="18.75">
      <c r="B14" s="116"/>
    </row>
    <row r="15" spans="2:2" ht="150">
      <c r="B15" s="115" t="s">
        <v>2089</v>
      </c>
    </row>
    <row r="16" spans="2:2" ht="37.5">
      <c r="B16" s="177" t="s">
        <v>2090</v>
      </c>
    </row>
    <row r="17" spans="2:5" ht="75">
      <c r="B17" s="119" t="s">
        <v>2091</v>
      </c>
    </row>
    <row r="18" spans="2:5" ht="56.25">
      <c r="B18" s="119" t="s">
        <v>2092</v>
      </c>
    </row>
    <row r="19" spans="2:5" ht="37.5">
      <c r="B19" s="119" t="s">
        <v>2093</v>
      </c>
    </row>
    <row r="20" spans="2:5" ht="18.75">
      <c r="B20" s="119" t="s">
        <v>2094</v>
      </c>
    </row>
    <row r="21" spans="2:5" ht="18.75">
      <c r="B21" s="119" t="s">
        <v>2095</v>
      </c>
    </row>
    <row r="22" spans="2:5" ht="18.75">
      <c r="B22" s="119"/>
    </row>
    <row r="23" spans="2:5" ht="18.75">
      <c r="B23" s="119"/>
    </row>
    <row r="24" spans="2:5" ht="18.75">
      <c r="B24" s="119"/>
    </row>
    <row r="25" spans="2:5" ht="18.75">
      <c r="B25" s="119"/>
    </row>
    <row r="26" spans="2:5" ht="18.75">
      <c r="B26" s="119"/>
    </row>
    <row r="27" spans="2:5" ht="18.75">
      <c r="B27" s="119" t="s">
        <v>2096</v>
      </c>
    </row>
    <row r="28" spans="2:5" ht="56.25">
      <c r="B28" s="119" t="s">
        <v>1682</v>
      </c>
      <c r="E28" s="119" t="s">
        <v>2097</v>
      </c>
    </row>
    <row r="29" spans="2:5" ht="18.75">
      <c r="B29" s="119" t="s">
        <v>1902</v>
      </c>
    </row>
    <row r="31" spans="2:5" ht="18.75">
      <c r="B31" s="168"/>
    </row>
    <row r="32" spans="2:5" ht="18.75">
      <c r="B32" s="168"/>
    </row>
    <row r="33" spans="2:2" ht="18.75">
      <c r="B33" s="121"/>
    </row>
    <row r="34" spans="2:2" ht="18.75">
      <c r="B34" s="121"/>
    </row>
    <row r="35" spans="2:2" ht="18.75">
      <c r="B35" s="121"/>
    </row>
    <row r="36" spans="2:2" ht="18.75">
      <c r="B36" s="121"/>
    </row>
    <row r="37" spans="2:2" ht="18.75">
      <c r="B37" s="121"/>
    </row>
    <row r="38" spans="2:2" ht="18.75">
      <c r="B38" s="121"/>
    </row>
    <row r="39" spans="2:2" ht="18.75">
      <c r="B39" s="121"/>
    </row>
    <row r="40" spans="2:2" ht="18.75">
      <c r="B40" s="121"/>
    </row>
    <row r="41" spans="2:2" ht="18.75">
      <c r="B41" s="121"/>
    </row>
    <row r="42" spans="2:2" ht="18.75">
      <c r="B42" s="121"/>
    </row>
    <row r="43" spans="2:2" ht="18.75">
      <c r="B43" s="121"/>
    </row>
    <row r="44" spans="2:2" ht="18.75">
      <c r="B44" s="121"/>
    </row>
    <row r="45" spans="2:2" ht="18.75">
      <c r="B45" s="121"/>
    </row>
    <row r="46" spans="2:2" ht="18.75">
      <c r="B46" s="121"/>
    </row>
    <row r="47" spans="2:2" ht="18.75">
      <c r="B47" s="121"/>
    </row>
    <row r="48" spans="2:2" ht="18.75">
      <c r="B48" s="141"/>
    </row>
    <row r="49" spans="2:2" ht="18.75">
      <c r="B49" s="141"/>
    </row>
    <row r="50" spans="2:2" ht="18.75">
      <c r="B50" s="141"/>
    </row>
    <row r="51" spans="2:2" ht="18.75">
      <c r="B51" s="141"/>
    </row>
    <row r="52" spans="2:2" ht="18.75">
      <c r="B52" s="141"/>
    </row>
    <row r="53" spans="2:2" ht="18.75">
      <c r="B53" s="141" t="s">
        <v>1683</v>
      </c>
    </row>
    <row r="54" spans="2:2" ht="18.75">
      <c r="B54" s="129" t="s">
        <v>2098</v>
      </c>
    </row>
    <row r="55" spans="2:2" ht="18.75">
      <c r="B55" s="129" t="s">
        <v>2099</v>
      </c>
    </row>
    <row r="56" spans="2:2" ht="18.75">
      <c r="B56" s="129" t="s">
        <v>2100</v>
      </c>
    </row>
    <row r="57" spans="2:2" ht="18.75">
      <c r="B57" s="129" t="s">
        <v>2101</v>
      </c>
    </row>
    <row r="58" spans="2:2" ht="18.75">
      <c r="B58" s="141"/>
    </row>
    <row r="59" spans="2:2" ht="18.75">
      <c r="B59" s="120"/>
    </row>
    <row r="60" spans="2:2" ht="18.75">
      <c r="B60" s="120"/>
    </row>
    <row r="61" spans="2:2" ht="18.75">
      <c r="B61" s="116" t="s">
        <v>17</v>
      </c>
    </row>
    <row r="62" spans="2:2" ht="18.75">
      <c r="B62" s="116" t="s">
        <v>2102</v>
      </c>
    </row>
    <row r="63" spans="2:2" ht="18.75">
      <c r="B63" s="119"/>
    </row>
    <row r="64" spans="2:2" ht="18.75">
      <c r="B64" s="116" t="s">
        <v>1684</v>
      </c>
    </row>
    <row r="65" spans="2:2" ht="18.75">
      <c r="B65" s="116"/>
    </row>
    <row r="66" spans="2:2" ht="93.75">
      <c r="B66" s="119" t="s">
        <v>2103</v>
      </c>
    </row>
    <row r="67" spans="2:2" ht="56.25">
      <c r="B67" s="119" t="s">
        <v>2104</v>
      </c>
    </row>
    <row r="68" spans="2:2" ht="18.75">
      <c r="B68" s="119"/>
    </row>
    <row r="69" spans="2:2" ht="18.75">
      <c r="B69" s="119" t="s">
        <v>2105</v>
      </c>
    </row>
    <row r="70" spans="2:2" ht="37.5">
      <c r="B70" s="119" t="s">
        <v>2106</v>
      </c>
    </row>
    <row r="71" spans="2:2" ht="18.75">
      <c r="B71" s="119" t="s">
        <v>2107</v>
      </c>
    </row>
    <row r="72" spans="2:2" ht="18.75">
      <c r="B72" s="119" t="s">
        <v>2108</v>
      </c>
    </row>
    <row r="73" spans="2:2" ht="18.75">
      <c r="B73" s="119" t="s">
        <v>2109</v>
      </c>
    </row>
    <row r="74" spans="2:2" ht="18.75">
      <c r="B74" s="119" t="s">
        <v>2110</v>
      </c>
    </row>
    <row r="75" spans="2:2" ht="75">
      <c r="B75" s="119" t="s">
        <v>2111</v>
      </c>
    </row>
    <row r="76" spans="2:2" ht="75">
      <c r="B76" s="119" t="s">
        <v>2112</v>
      </c>
    </row>
    <row r="77" spans="2:2" ht="93.75">
      <c r="B77" s="119" t="s">
        <v>2113</v>
      </c>
    </row>
    <row r="78" spans="2:2" ht="56.25">
      <c r="B78" s="119" t="s">
        <v>2114</v>
      </c>
    </row>
    <row r="79" spans="2:2" ht="56.25">
      <c r="B79" s="119" t="s">
        <v>2115</v>
      </c>
    </row>
    <row r="80" spans="2:2" ht="18.75">
      <c r="B80" s="119" t="s">
        <v>2116</v>
      </c>
    </row>
    <row r="81" spans="2:2" ht="93.75">
      <c r="B81" s="119" t="s">
        <v>2117</v>
      </c>
    </row>
    <row r="82" spans="2:2" ht="37.5">
      <c r="B82" s="119" t="s">
        <v>2118</v>
      </c>
    </row>
    <row r="83" spans="2:2" ht="56.25">
      <c r="B83" s="119" t="s">
        <v>2119</v>
      </c>
    </row>
    <row r="84" spans="2:2" ht="243.75">
      <c r="B84" s="119" t="s">
        <v>2120</v>
      </c>
    </row>
    <row r="85" spans="2:2" ht="56.25">
      <c r="B85" s="119" t="s">
        <v>2121</v>
      </c>
    </row>
    <row r="86" spans="2:2" ht="56.25">
      <c r="B86" s="119" t="s">
        <v>2122</v>
      </c>
    </row>
    <row r="87" spans="2:2" ht="37.5">
      <c r="B87" s="119" t="s">
        <v>2123</v>
      </c>
    </row>
    <row r="88" spans="2:2" ht="131.25">
      <c r="B88" s="119" t="s">
        <v>2124</v>
      </c>
    </row>
    <row r="89" spans="2:2" ht="18.75">
      <c r="B89" s="119" t="s">
        <v>2125</v>
      </c>
    </row>
    <row r="90" spans="2:2" ht="18.75">
      <c r="B90" s="119" t="s">
        <v>2126</v>
      </c>
    </row>
    <row r="91" spans="2:2" ht="56.25">
      <c r="B91" s="119" t="s">
        <v>2127</v>
      </c>
    </row>
    <row r="92" spans="2:2" ht="18.75">
      <c r="B92" s="119" t="s">
        <v>2128</v>
      </c>
    </row>
    <row r="93" spans="2:2" ht="37.5">
      <c r="B93" s="119" t="s">
        <v>2129</v>
      </c>
    </row>
    <row r="94" spans="2:2" ht="112.5">
      <c r="B94" s="119" t="s">
        <v>2130</v>
      </c>
    </row>
    <row r="95" spans="2:2" ht="56.25">
      <c r="B95" s="119" t="s">
        <v>2131</v>
      </c>
    </row>
    <row r="96" spans="2:2" ht="18.75">
      <c r="B96" s="119" t="s">
        <v>2132</v>
      </c>
    </row>
    <row r="97" spans="2:2" ht="18.75">
      <c r="B97" s="119" t="s">
        <v>2133</v>
      </c>
    </row>
    <row r="98" spans="2:2" ht="18.75">
      <c r="B98" s="119" t="s">
        <v>2134</v>
      </c>
    </row>
    <row r="99" spans="2:2" ht="56.25">
      <c r="B99" s="119" t="s">
        <v>2135</v>
      </c>
    </row>
    <row r="100" spans="2:2" ht="18.75">
      <c r="B100" s="132"/>
    </row>
    <row r="101" spans="2:2" ht="18.75">
      <c r="B101" s="132" t="s">
        <v>2136</v>
      </c>
    </row>
    <row r="102" spans="2:2" ht="18.75">
      <c r="B102" s="121"/>
    </row>
    <row r="103" spans="2:2" ht="37.5">
      <c r="B103" s="119" t="s">
        <v>2137</v>
      </c>
    </row>
    <row r="104" spans="2:2" ht="18.75">
      <c r="B104" s="119" t="s">
        <v>2138</v>
      </c>
    </row>
    <row r="105" spans="2:2" ht="18.75">
      <c r="B105" s="119" t="s">
        <v>2139</v>
      </c>
    </row>
    <row r="106" spans="2:2" ht="18.75">
      <c r="B106" s="119" t="s">
        <v>2140</v>
      </c>
    </row>
    <row r="107" spans="2:2" ht="37.5">
      <c r="B107" s="119" t="s">
        <v>2141</v>
      </c>
    </row>
    <row r="108" spans="2:2" ht="18.75">
      <c r="B108" s="119" t="s">
        <v>2142</v>
      </c>
    </row>
    <row r="109" spans="2:2" ht="18.75">
      <c r="B109" s="119" t="s">
        <v>2143</v>
      </c>
    </row>
    <row r="110" spans="2:2" ht="18.75">
      <c r="B110" s="119" t="s">
        <v>2144</v>
      </c>
    </row>
    <row r="111" spans="2:2" ht="18.75">
      <c r="B111" s="119" t="s">
        <v>2145</v>
      </c>
    </row>
    <row r="112" spans="2:2" ht="18.75">
      <c r="B112" s="119" t="s">
        <v>2146</v>
      </c>
    </row>
    <row r="113" spans="2:2" ht="18.75">
      <c r="B113" s="119" t="s">
        <v>2147</v>
      </c>
    </row>
    <row r="114" spans="2:2" ht="37.5">
      <c r="B114" s="119" t="s">
        <v>2148</v>
      </c>
    </row>
    <row r="115" spans="2:2" ht="18.75">
      <c r="B115" s="132" t="s">
        <v>2149</v>
      </c>
    </row>
    <row r="116" spans="2:2" ht="18.75">
      <c r="B116" s="133" t="s">
        <v>2150</v>
      </c>
    </row>
    <row r="117" spans="2:2" ht="56.25">
      <c r="B117" s="119" t="s">
        <v>2151</v>
      </c>
    </row>
    <row r="118" spans="2:2" ht="18.75">
      <c r="B118" s="119" t="s">
        <v>2152</v>
      </c>
    </row>
    <row r="119" spans="2:2" ht="18.75">
      <c r="B119" s="119" t="s">
        <v>2153</v>
      </c>
    </row>
    <row r="120" spans="2:2" ht="18.75">
      <c r="B120" s="119" t="s">
        <v>2154</v>
      </c>
    </row>
    <row r="121" spans="2:2" ht="18.75">
      <c r="B121" s="119" t="s">
        <v>2155</v>
      </c>
    </row>
    <row r="122" spans="2:2" ht="18.75">
      <c r="B122" s="119" t="s">
        <v>2156</v>
      </c>
    </row>
    <row r="123" spans="2:2" ht="37.5">
      <c r="B123" s="119" t="s">
        <v>2157</v>
      </c>
    </row>
    <row r="124" spans="2:2" ht="56.25">
      <c r="B124" s="119" t="s">
        <v>2158</v>
      </c>
    </row>
    <row r="125" spans="2:2" ht="37.5">
      <c r="B125" s="119" t="s">
        <v>2159</v>
      </c>
    </row>
    <row r="126" spans="2:2" ht="37.5">
      <c r="B126" s="119" t="s">
        <v>2160</v>
      </c>
    </row>
    <row r="127" spans="2:2" ht="75">
      <c r="B127" s="119" t="s">
        <v>2161</v>
      </c>
    </row>
    <row r="128" spans="2:2" ht="56.25">
      <c r="B128" s="119" t="s">
        <v>2162</v>
      </c>
    </row>
    <row r="129" spans="2:2" ht="75">
      <c r="B129" s="119" t="s">
        <v>2163</v>
      </c>
    </row>
    <row r="130" spans="2:2" ht="56.25">
      <c r="B130" s="119" t="s">
        <v>2164</v>
      </c>
    </row>
    <row r="131" spans="2:2" ht="37.5">
      <c r="B131" s="119" t="s">
        <v>2165</v>
      </c>
    </row>
    <row r="132" spans="2:2" ht="75">
      <c r="B132" s="119" t="s">
        <v>2166</v>
      </c>
    </row>
    <row r="133" spans="2:2" ht="56.25">
      <c r="B133" s="119" t="s">
        <v>2167</v>
      </c>
    </row>
    <row r="134" spans="2:2" ht="18.75">
      <c r="B134" s="119"/>
    </row>
    <row r="135" spans="2:2" ht="18.75">
      <c r="B135" s="132" t="s">
        <v>2168</v>
      </c>
    </row>
    <row r="136" spans="2:2" ht="18.75">
      <c r="B136" s="121" t="s">
        <v>2169</v>
      </c>
    </row>
    <row r="137" spans="2:2" ht="18.75">
      <c r="B137" s="119" t="s">
        <v>2170</v>
      </c>
    </row>
    <row r="138" spans="2:2" ht="37.5">
      <c r="B138" s="119" t="s">
        <v>2171</v>
      </c>
    </row>
    <row r="139" spans="2:2" ht="18.75">
      <c r="B139" s="119" t="s">
        <v>1734</v>
      </c>
    </row>
    <row r="140" spans="2:2" ht="37.5">
      <c r="B140" s="119" t="s">
        <v>1735</v>
      </c>
    </row>
    <row r="141" spans="2:2" ht="18.75">
      <c r="B141" s="119" t="s">
        <v>1736</v>
      </c>
    </row>
    <row r="142" spans="2:2" ht="56.25">
      <c r="B142" s="119" t="s">
        <v>1737</v>
      </c>
    </row>
    <row r="143" spans="2:2" ht="18.75">
      <c r="B143" s="119" t="s">
        <v>1738</v>
      </c>
    </row>
    <row r="144" spans="2:2" ht="18.75">
      <c r="B144" s="119" t="s">
        <v>1739</v>
      </c>
    </row>
    <row r="145" spans="2:2" ht="37.5">
      <c r="B145" s="119" t="s">
        <v>1740</v>
      </c>
    </row>
    <row r="146" spans="2:2" ht="37.5">
      <c r="B146" s="119" t="s">
        <v>1741</v>
      </c>
    </row>
    <row r="147" spans="2:2" ht="18.75">
      <c r="B147" s="119" t="s">
        <v>1742</v>
      </c>
    </row>
    <row r="148" spans="2:2" ht="37.5">
      <c r="B148" s="119" t="s">
        <v>1743</v>
      </c>
    </row>
    <row r="149" spans="2:2" ht="37.5">
      <c r="B149" s="119" t="s">
        <v>1744</v>
      </c>
    </row>
    <row r="150" spans="2:2" ht="18.75">
      <c r="B150" s="119" t="s">
        <v>1745</v>
      </c>
    </row>
    <row r="151" spans="2:2" ht="18.75">
      <c r="B151" s="119" t="s">
        <v>1746</v>
      </c>
    </row>
    <row r="152" spans="2:2" ht="37.5">
      <c r="B152" s="119" t="s">
        <v>1747</v>
      </c>
    </row>
    <row r="153" spans="2:2" ht="18.75">
      <c r="B153" s="119" t="s">
        <v>1748</v>
      </c>
    </row>
    <row r="154" spans="2:2" ht="56.25">
      <c r="B154" s="119" t="s">
        <v>1749</v>
      </c>
    </row>
    <row r="155" spans="2:2" ht="75">
      <c r="B155" s="119" t="s">
        <v>1750</v>
      </c>
    </row>
    <row r="156" spans="2:2" ht="75">
      <c r="B156" s="119" t="s">
        <v>2172</v>
      </c>
    </row>
    <row r="157" spans="2:2" ht="37.5">
      <c r="B157" s="119" t="s">
        <v>1752</v>
      </c>
    </row>
    <row r="158" spans="2:2" ht="37.5">
      <c r="B158" s="119" t="s">
        <v>1753</v>
      </c>
    </row>
    <row r="159" spans="2:2" ht="37.5">
      <c r="B159" s="119" t="s">
        <v>2173</v>
      </c>
    </row>
    <row r="160" spans="2:2" ht="37.5">
      <c r="B160" s="133" t="s">
        <v>2174</v>
      </c>
    </row>
    <row r="161" spans="2:2" ht="18.75">
      <c r="B161" s="133" t="s">
        <v>2175</v>
      </c>
    </row>
    <row r="162" spans="2:2" ht="18.75">
      <c r="B162" s="134" t="s">
        <v>1757</v>
      </c>
    </row>
    <row r="163" spans="2:2" ht="18.75">
      <c r="B163" s="134" t="s">
        <v>1758</v>
      </c>
    </row>
    <row r="164" spans="2:2" ht="18.75">
      <c r="B164" s="134" t="s">
        <v>1759</v>
      </c>
    </row>
    <row r="165" spans="2:2" ht="18.75">
      <c r="B165" s="134" t="s">
        <v>1674</v>
      </c>
    </row>
    <row r="166" spans="2:2" ht="18.75">
      <c r="B166" s="134" t="s">
        <v>1760</v>
      </c>
    </row>
    <row r="167" spans="2:2" ht="37.5">
      <c r="B167" s="119" t="s">
        <v>2176</v>
      </c>
    </row>
    <row r="168" spans="2:2" ht="37.5">
      <c r="B168" s="119" t="s">
        <v>2177</v>
      </c>
    </row>
    <row r="169" spans="2:2" ht="37.5">
      <c r="B169" s="119" t="s">
        <v>2178</v>
      </c>
    </row>
    <row r="170" spans="2:2">
      <c r="B170" s="169" t="s">
        <v>2179</v>
      </c>
    </row>
    <row r="171" spans="2:2" ht="18.75">
      <c r="B171" s="134" t="s">
        <v>2180</v>
      </c>
    </row>
    <row r="172" spans="2:2" ht="18.75">
      <c r="B172" s="133" t="s">
        <v>1763</v>
      </c>
    </row>
    <row r="173" spans="2:2" ht="18.75">
      <c r="B173" s="133" t="s">
        <v>1764</v>
      </c>
    </row>
    <row r="174" spans="2:2" ht="37.5">
      <c r="B174" s="133" t="s">
        <v>2181</v>
      </c>
    </row>
    <row r="175" spans="2:2">
      <c r="B175" s="123" t="s">
        <v>2182</v>
      </c>
    </row>
    <row r="176" spans="2:2" ht="18.75">
      <c r="B176" s="133" t="s">
        <v>2183</v>
      </c>
    </row>
    <row r="177" spans="2:2" ht="37.5">
      <c r="B177" s="133" t="s">
        <v>1768</v>
      </c>
    </row>
    <row r="178" spans="2:2" ht="18.75">
      <c r="B178" s="133" t="s">
        <v>1769</v>
      </c>
    </row>
    <row r="179" spans="2:2" ht="18.75">
      <c r="B179" s="133" t="s">
        <v>1770</v>
      </c>
    </row>
    <row r="180" spans="2:2" ht="30">
      <c r="B180" s="123" t="s">
        <v>1771</v>
      </c>
    </row>
    <row r="181" spans="2:2" ht="18.75">
      <c r="B181" s="119" t="s">
        <v>1772</v>
      </c>
    </row>
    <row r="182" spans="2:2" ht="18.75">
      <c r="B182" s="119" t="s">
        <v>1773</v>
      </c>
    </row>
    <row r="183" spans="2:2" ht="18.75">
      <c r="B183" s="119" t="s">
        <v>1774</v>
      </c>
    </row>
    <row r="184" spans="2:2" ht="37.5">
      <c r="B184" s="119" t="s">
        <v>1775</v>
      </c>
    </row>
    <row r="185" spans="2:2" ht="18.75">
      <c r="B185" s="119" t="s">
        <v>1776</v>
      </c>
    </row>
    <row r="186" spans="2:2" ht="18.75">
      <c r="B186" s="119" t="s">
        <v>1777</v>
      </c>
    </row>
    <row r="187" spans="2:2" ht="75">
      <c r="B187" s="119" t="s">
        <v>2184</v>
      </c>
    </row>
    <row r="188" spans="2:2" ht="18.75">
      <c r="B188" s="115" t="s">
        <v>1716</v>
      </c>
    </row>
    <row r="189" spans="2:2" ht="18.75">
      <c r="B189" s="116" t="s">
        <v>2185</v>
      </c>
    </row>
    <row r="190" spans="2:2" ht="18.75">
      <c r="B190" s="119"/>
    </row>
    <row r="191" spans="2:2" ht="18.75">
      <c r="B191" s="119" t="s">
        <v>2186</v>
      </c>
    </row>
    <row r="192" spans="2:2" ht="56.25">
      <c r="B192" s="119" t="s">
        <v>2187</v>
      </c>
    </row>
    <row r="193" spans="2:2" ht="18.75">
      <c r="B193" s="119" t="s">
        <v>2188</v>
      </c>
    </row>
    <row r="194" spans="2:2" ht="37.5">
      <c r="B194" s="119" t="s">
        <v>2189</v>
      </c>
    </row>
    <row r="195" spans="2:2" ht="75">
      <c r="B195" s="119" t="s">
        <v>2190</v>
      </c>
    </row>
    <row r="196" spans="2:2" ht="56.25">
      <c r="B196" s="170" t="s">
        <v>2191</v>
      </c>
    </row>
    <row r="197" spans="2:2" ht="37.5">
      <c r="B197" s="133" t="s">
        <v>2192</v>
      </c>
    </row>
    <row r="198" spans="2:2" ht="37.5">
      <c r="B198" s="119" t="s">
        <v>2193</v>
      </c>
    </row>
    <row r="199" spans="2:2" ht="168.75">
      <c r="B199" s="119" t="s">
        <v>2194</v>
      </c>
    </row>
    <row r="200" spans="2:2" ht="18.75">
      <c r="B200" s="121" t="s">
        <v>2195</v>
      </c>
    </row>
    <row r="201" spans="2:2" ht="18.75">
      <c r="B201" s="121" t="s">
        <v>2196</v>
      </c>
    </row>
    <row r="202" spans="2:2" ht="37.5">
      <c r="B202" s="119" t="s">
        <v>2197</v>
      </c>
    </row>
    <row r="203" spans="2:2" ht="18.75">
      <c r="B203" s="119" t="s">
        <v>2198</v>
      </c>
    </row>
    <row r="204" spans="2:2" ht="18.75">
      <c r="B204" s="119"/>
    </row>
    <row r="205" spans="2:2" ht="18.75">
      <c r="B205" s="121" t="s">
        <v>2199</v>
      </c>
    </row>
    <row r="206" spans="2:2" ht="75">
      <c r="B206" s="119" t="s">
        <v>2200</v>
      </c>
    </row>
    <row r="207" spans="2:2" ht="112.5">
      <c r="B207" s="119" t="s">
        <v>2201</v>
      </c>
    </row>
    <row r="208" spans="2:2" ht="131.25">
      <c r="B208" s="119" t="s">
        <v>2202</v>
      </c>
    </row>
    <row r="209" spans="2:2" ht="56.25">
      <c r="B209" s="119" t="s">
        <v>2203</v>
      </c>
    </row>
    <row r="210" spans="2:2" ht="56.25">
      <c r="B210" s="119" t="s">
        <v>2204</v>
      </c>
    </row>
    <row r="211" spans="2:2" ht="56.25">
      <c r="B211" s="119" t="s">
        <v>2205</v>
      </c>
    </row>
    <row r="212" spans="2:2" ht="75">
      <c r="B212" s="119" t="s">
        <v>2206</v>
      </c>
    </row>
    <row r="213" spans="2:2" ht="37.5">
      <c r="B213" s="119" t="s">
        <v>2207</v>
      </c>
    </row>
    <row r="214" spans="2:2" ht="93.75">
      <c r="B214" s="119" t="s">
        <v>2208</v>
      </c>
    </row>
    <row r="215" spans="2:2" ht="93.75">
      <c r="B215" s="119" t="s">
        <v>2209</v>
      </c>
    </row>
    <row r="216" spans="2:2" ht="56.25">
      <c r="B216" s="119" t="s">
        <v>2210</v>
      </c>
    </row>
    <row r="217" spans="2:2" ht="37.5">
      <c r="B217" s="119" t="s">
        <v>2211</v>
      </c>
    </row>
    <row r="218" spans="2:2" ht="37.5">
      <c r="B218" s="119" t="s">
        <v>2212</v>
      </c>
    </row>
    <row r="219" spans="2:2" ht="37.5">
      <c r="B219" s="119" t="s">
        <v>2213</v>
      </c>
    </row>
    <row r="220" spans="2:2">
      <c r="B220" s="123" t="s">
        <v>2214</v>
      </c>
    </row>
    <row r="221" spans="2:2" ht="37.5">
      <c r="B221" s="119" t="s">
        <v>2215</v>
      </c>
    </row>
    <row r="222" spans="2:2" ht="37.5">
      <c r="B222" s="119" t="s">
        <v>2216</v>
      </c>
    </row>
    <row r="223" spans="2:2" ht="37.5">
      <c r="B223" s="119" t="s">
        <v>2217</v>
      </c>
    </row>
    <row r="224" spans="2:2" ht="56.25">
      <c r="B224" s="119" t="s">
        <v>2218</v>
      </c>
    </row>
    <row r="225" spans="2:2" ht="56.25">
      <c r="B225" s="119" t="s">
        <v>2219</v>
      </c>
    </row>
    <row r="226" spans="2:2" ht="18.75">
      <c r="B226" s="119" t="s">
        <v>2220</v>
      </c>
    </row>
    <row r="227" spans="2:2" ht="18.75">
      <c r="B227" s="119" t="s">
        <v>2221</v>
      </c>
    </row>
    <row r="228" spans="2:2" ht="18.75">
      <c r="B228" s="119" t="s">
        <v>2222</v>
      </c>
    </row>
    <row r="229" spans="2:2" ht="37.5">
      <c r="B229" s="119" t="s">
        <v>2223</v>
      </c>
    </row>
    <row r="230" spans="2:2" ht="18.75">
      <c r="B230" s="119" t="s">
        <v>2224</v>
      </c>
    </row>
    <row r="231" spans="2:2" ht="75">
      <c r="B231" s="119" t="s">
        <v>2225</v>
      </c>
    </row>
    <row r="232" spans="2:2" ht="56.25">
      <c r="B232" s="119" t="s">
        <v>2226</v>
      </c>
    </row>
    <row r="233" spans="2:2" ht="37.5">
      <c r="B233" s="119" t="s">
        <v>2227</v>
      </c>
    </row>
    <row r="234" spans="2:2" ht="37.5">
      <c r="B234" s="119" t="s">
        <v>2228</v>
      </c>
    </row>
    <row r="235" spans="2:2" ht="56.25">
      <c r="B235" s="119" t="s">
        <v>2229</v>
      </c>
    </row>
    <row r="236" spans="2:2" ht="37.5">
      <c r="B236" s="119" t="s">
        <v>2230</v>
      </c>
    </row>
    <row r="237" spans="2:2" ht="37.5">
      <c r="B237" s="119" t="s">
        <v>2231</v>
      </c>
    </row>
    <row r="238" spans="2:2" ht="37.5">
      <c r="B238" s="119" t="s">
        <v>2232</v>
      </c>
    </row>
    <row r="239" spans="2:2" ht="75">
      <c r="B239" s="119" t="s">
        <v>2233</v>
      </c>
    </row>
    <row r="240" spans="2:2" ht="56.25">
      <c r="B240" s="119" t="s">
        <v>2234</v>
      </c>
    </row>
    <row r="241" spans="2:2" ht="37.5">
      <c r="B241" s="119" t="s">
        <v>2235</v>
      </c>
    </row>
    <row r="242" spans="2:2" ht="93.75">
      <c r="B242" s="119" t="s">
        <v>2236</v>
      </c>
    </row>
    <row r="243" spans="2:2" ht="93.75">
      <c r="B243" s="119" t="s">
        <v>2237</v>
      </c>
    </row>
    <row r="244" spans="2:2" ht="75">
      <c r="B244" s="119" t="s">
        <v>2238</v>
      </c>
    </row>
    <row r="245" spans="2:2" ht="112.5">
      <c r="B245" s="119" t="s">
        <v>2239</v>
      </c>
    </row>
    <row r="246" spans="2:2" ht="18.75">
      <c r="B246" s="119" t="s">
        <v>2240</v>
      </c>
    </row>
    <row r="247" spans="2:2" ht="56.25">
      <c r="B247" s="119" t="s">
        <v>2241</v>
      </c>
    </row>
    <row r="248" spans="2:2" ht="75">
      <c r="B248" s="123" t="s">
        <v>2242</v>
      </c>
    </row>
    <row r="249" spans="2:2" ht="37.5">
      <c r="B249" s="119" t="s">
        <v>2243</v>
      </c>
    </row>
    <row r="250" spans="2:2" ht="37.5">
      <c r="B250" s="119" t="s">
        <v>2244</v>
      </c>
    </row>
    <row r="251" spans="2:2" ht="75">
      <c r="B251" s="119" t="s">
        <v>2245</v>
      </c>
    </row>
    <row r="252" spans="2:2" ht="37.5">
      <c r="B252" s="119" t="s">
        <v>2246</v>
      </c>
    </row>
    <row r="253" spans="2:2" ht="37.5">
      <c r="B253" s="119" t="s">
        <v>2247</v>
      </c>
    </row>
    <row r="254" spans="2:2" ht="75">
      <c r="B254" s="119" t="s">
        <v>2248</v>
      </c>
    </row>
    <row r="255" spans="2:2" ht="37.5">
      <c r="B255" s="119" t="s">
        <v>2249</v>
      </c>
    </row>
    <row r="256" spans="2:2" ht="56.25">
      <c r="B256" s="119" t="s">
        <v>2250</v>
      </c>
    </row>
    <row r="257" spans="2:2" ht="37.5">
      <c r="B257" s="119" t="s">
        <v>2251</v>
      </c>
    </row>
    <row r="258" spans="2:2" ht="37.5">
      <c r="B258" s="119" t="s">
        <v>2252</v>
      </c>
    </row>
    <row r="259" spans="2:2" ht="56.25">
      <c r="B259" s="119" t="s">
        <v>2253</v>
      </c>
    </row>
    <row r="260" spans="2:2" ht="18.75">
      <c r="B260" s="119" t="s">
        <v>2254</v>
      </c>
    </row>
    <row r="261" spans="2:2" ht="37.5">
      <c r="B261" s="119" t="s">
        <v>2255</v>
      </c>
    </row>
    <row r="262" spans="2:2" ht="18.75">
      <c r="B262" s="119" t="s">
        <v>1829</v>
      </c>
    </row>
    <row r="263" spans="2:2" ht="37.5">
      <c r="B263" s="119" t="s">
        <v>2256</v>
      </c>
    </row>
    <row r="264" spans="2:2" ht="56.25">
      <c r="B264" s="119" t="s">
        <v>2257</v>
      </c>
    </row>
    <row r="265" spans="2:2" ht="37.5">
      <c r="B265" s="119" t="s">
        <v>2258</v>
      </c>
    </row>
    <row r="266" spans="2:2" ht="37.5">
      <c r="B266" s="119" t="s">
        <v>2259</v>
      </c>
    </row>
    <row r="267" spans="2:2" ht="18.75">
      <c r="B267" s="119" t="s">
        <v>2260</v>
      </c>
    </row>
    <row r="268" spans="2:2" ht="37.5">
      <c r="B268" s="119" t="s">
        <v>2261</v>
      </c>
    </row>
    <row r="269" spans="2:2" ht="37.5">
      <c r="B269" s="119" t="s">
        <v>2262</v>
      </c>
    </row>
    <row r="270" spans="2:2" ht="56.25">
      <c r="B270" s="119" t="s">
        <v>2263</v>
      </c>
    </row>
    <row r="271" spans="2:2" ht="18.75">
      <c r="B271" s="119" t="s">
        <v>2264</v>
      </c>
    </row>
    <row r="272" spans="2:2" ht="56.25">
      <c r="B272" s="119" t="s">
        <v>2265</v>
      </c>
    </row>
    <row r="273" spans="2:3" ht="112.5">
      <c r="B273" s="119" t="s">
        <v>2266</v>
      </c>
      <c r="C273" s="119" t="s">
        <v>2267</v>
      </c>
    </row>
    <row r="274" spans="2:3" ht="93.75">
      <c r="B274" s="119" t="s">
        <v>2268</v>
      </c>
      <c r="C274" s="119" t="s">
        <v>2269</v>
      </c>
    </row>
    <row r="275" spans="2:3" ht="150">
      <c r="B275" s="119" t="s">
        <v>2270</v>
      </c>
    </row>
    <row r="276" spans="2:3" ht="18.75">
      <c r="B276" s="119" t="s">
        <v>2271</v>
      </c>
    </row>
    <row r="277" spans="2:3" ht="337.5">
      <c r="B277" s="119" t="s">
        <v>2266</v>
      </c>
      <c r="C277" s="119" t="s">
        <v>2272</v>
      </c>
    </row>
    <row r="278" spans="2:3" ht="409.5">
      <c r="B278" s="119" t="s">
        <v>2268</v>
      </c>
      <c r="C278" s="119" t="s">
        <v>2273</v>
      </c>
    </row>
    <row r="279" spans="2:3" ht="56.25">
      <c r="B279" s="119" t="s">
        <v>2274</v>
      </c>
    </row>
    <row r="280" spans="2:3" ht="56.25">
      <c r="B280" s="119" t="s">
        <v>2275</v>
      </c>
    </row>
    <row r="281" spans="2:3" ht="56.25">
      <c r="B281" s="119" t="s">
        <v>2276</v>
      </c>
    </row>
    <row r="282" spans="2:3" ht="56.25">
      <c r="B282" s="119" t="s">
        <v>2277</v>
      </c>
    </row>
    <row r="283" spans="2:3" ht="93.75">
      <c r="B283" s="119" t="s">
        <v>2278</v>
      </c>
    </row>
    <row r="284" spans="2:3" ht="18.75">
      <c r="B284" s="119" t="s">
        <v>2279</v>
      </c>
    </row>
    <row r="285" spans="2:3" ht="18.75">
      <c r="B285" s="119" t="s">
        <v>2280</v>
      </c>
    </row>
    <row r="286" spans="2:3" ht="37.5">
      <c r="B286" s="171" t="s">
        <v>2281</v>
      </c>
    </row>
    <row r="287" spans="2:3" ht="37.5">
      <c r="B287" s="171" t="s">
        <v>2282</v>
      </c>
    </row>
    <row r="288" spans="2:3" ht="75">
      <c r="B288" s="171" t="s">
        <v>2283</v>
      </c>
    </row>
    <row r="289" spans="2:2" ht="37.5">
      <c r="B289" s="171" t="s">
        <v>2284</v>
      </c>
    </row>
    <row r="290" spans="2:2" ht="18.75">
      <c r="B290" s="171" t="s">
        <v>2285</v>
      </c>
    </row>
    <row r="291" spans="2:2" ht="18.75">
      <c r="B291" s="171" t="s">
        <v>2286</v>
      </c>
    </row>
    <row r="292" spans="2:2" ht="18.75">
      <c r="B292" s="171" t="s">
        <v>2287</v>
      </c>
    </row>
    <row r="293" spans="2:2" ht="37.5">
      <c r="B293" s="171" t="s">
        <v>2288</v>
      </c>
    </row>
    <row r="294" spans="2:2" ht="56.25">
      <c r="B294" s="171" t="s">
        <v>2289</v>
      </c>
    </row>
    <row r="295" spans="2:2" ht="18.75">
      <c r="B295" s="119" t="s">
        <v>2290</v>
      </c>
    </row>
    <row r="296" spans="2:2" ht="37.5">
      <c r="B296" s="171" t="s">
        <v>2291</v>
      </c>
    </row>
    <row r="297" spans="2:2" ht="75">
      <c r="B297" s="171" t="s">
        <v>2292</v>
      </c>
    </row>
    <row r="298" spans="2:2" ht="56.25">
      <c r="B298" s="119" t="s">
        <v>2293</v>
      </c>
    </row>
    <row r="299" spans="2:2" ht="93.75">
      <c r="B299" s="119" t="s">
        <v>2294</v>
      </c>
    </row>
    <row r="300" spans="2:2" ht="131.25">
      <c r="B300" s="119" t="s">
        <v>2295</v>
      </c>
    </row>
    <row r="301" spans="2:2" ht="93.75">
      <c r="B301" s="119" t="s">
        <v>2296</v>
      </c>
    </row>
    <row r="302" spans="2:2" ht="93.75">
      <c r="B302" s="119" t="s">
        <v>2297</v>
      </c>
    </row>
    <row r="303" spans="2:2" ht="56.25">
      <c r="B303" s="119" t="s">
        <v>2298</v>
      </c>
    </row>
    <row r="304" spans="2:2" ht="93.75">
      <c r="B304" s="119" t="s">
        <v>2299</v>
      </c>
    </row>
    <row r="305" spans="2:2" ht="90">
      <c r="B305" s="123" t="s">
        <v>2300</v>
      </c>
    </row>
    <row r="306" spans="2:2" ht="18.75">
      <c r="B306" s="119"/>
    </row>
    <row r="307" spans="2:2" ht="18.75">
      <c r="B307" s="116" t="s">
        <v>2301</v>
      </c>
    </row>
    <row r="308" spans="2:2" ht="18.75">
      <c r="B308" s="119"/>
    </row>
    <row r="309" spans="2:2" ht="37.5">
      <c r="B309" s="119" t="s">
        <v>2302</v>
      </c>
    </row>
    <row r="310" spans="2:2" ht="18.75">
      <c r="B310" s="119" t="s">
        <v>2303</v>
      </c>
    </row>
    <row r="311" spans="2:2" ht="37.5">
      <c r="B311" s="119" t="s">
        <v>2304</v>
      </c>
    </row>
    <row r="312" spans="2:2" ht="37.5">
      <c r="B312" s="119" t="s">
        <v>2305</v>
      </c>
    </row>
    <row r="313" spans="2:2" ht="18.75">
      <c r="B313" s="119" t="s">
        <v>2306</v>
      </c>
    </row>
    <row r="314" spans="2:2" ht="37.5">
      <c r="B314" s="119" t="s">
        <v>2307</v>
      </c>
    </row>
    <row r="315" spans="2:2" ht="37.5">
      <c r="B315" s="119" t="s">
        <v>2308</v>
      </c>
    </row>
    <row r="316" spans="2:2" ht="75">
      <c r="B316" s="119" t="s">
        <v>2309</v>
      </c>
    </row>
    <row r="317" spans="2:2" ht="37.5">
      <c r="B317" s="119" t="s">
        <v>2310</v>
      </c>
    </row>
    <row r="318" spans="2:2" ht="56.25">
      <c r="B318" s="119" t="s">
        <v>2311</v>
      </c>
    </row>
    <row r="319" spans="2:2" ht="37.5">
      <c r="B319" s="119" t="s">
        <v>2312</v>
      </c>
    </row>
    <row r="320" spans="2:2" ht="37.5">
      <c r="B320" s="119" t="s">
        <v>2313</v>
      </c>
    </row>
    <row r="321" spans="2:2" ht="56.25">
      <c r="B321" s="119" t="s">
        <v>2314</v>
      </c>
    </row>
    <row r="322" spans="2:2" ht="18.75">
      <c r="B322" s="119" t="s">
        <v>1691</v>
      </c>
    </row>
    <row r="323" spans="2:2" ht="18.75">
      <c r="B323" s="119" t="s">
        <v>2315</v>
      </c>
    </row>
    <row r="324" spans="2:2" ht="37.5">
      <c r="B324" s="119" t="s">
        <v>2316</v>
      </c>
    </row>
    <row r="325" spans="2:2" ht="18.75">
      <c r="B325" s="119" t="s">
        <v>2317</v>
      </c>
    </row>
    <row r="326" spans="2:2" ht="37.5">
      <c r="B326" s="119" t="s">
        <v>2318</v>
      </c>
    </row>
    <row r="327" spans="2:2" ht="18.75">
      <c r="B327" s="119" t="s">
        <v>2319</v>
      </c>
    </row>
    <row r="328" spans="2:2" ht="37.5">
      <c r="B328" s="119" t="s">
        <v>2320</v>
      </c>
    </row>
    <row r="329" spans="2:2" ht="18.75">
      <c r="B329" s="119" t="s">
        <v>2321</v>
      </c>
    </row>
    <row r="330" spans="2:2" ht="90">
      <c r="B330" s="123" t="s">
        <v>2322</v>
      </c>
    </row>
    <row r="331" spans="2:2" ht="37.5">
      <c r="B331" s="119" t="s">
        <v>2323</v>
      </c>
    </row>
    <row r="332" spans="2:2" ht="56.25">
      <c r="B332" s="119" t="s">
        <v>2324</v>
      </c>
    </row>
    <row r="333" spans="2:2" ht="18.75">
      <c r="B333" s="119" t="s">
        <v>2325</v>
      </c>
    </row>
    <row r="334" spans="2:2" ht="18.75">
      <c r="B334" s="119" t="s">
        <v>2326</v>
      </c>
    </row>
    <row r="335" spans="2:2" ht="18.75">
      <c r="B335" s="119" t="s">
        <v>2327</v>
      </c>
    </row>
    <row r="336" spans="2:2" ht="18.75">
      <c r="B336" s="119" t="s">
        <v>2328</v>
      </c>
    </row>
    <row r="337" spans="2:2" ht="18.75">
      <c r="B337" s="119" t="s">
        <v>2329</v>
      </c>
    </row>
    <row r="338" spans="2:2" ht="37.5">
      <c r="B338" s="119" t="s">
        <v>2330</v>
      </c>
    </row>
    <row r="339" spans="2:2" ht="18.75">
      <c r="B339" s="119" t="s">
        <v>2331</v>
      </c>
    </row>
    <row r="340" spans="2:2" ht="18.75">
      <c r="B340" s="119" t="s">
        <v>2332</v>
      </c>
    </row>
    <row r="341" spans="2:2" ht="18.75">
      <c r="B341" s="119" t="s">
        <v>2333</v>
      </c>
    </row>
    <row r="342" spans="2:2" ht="37.5">
      <c r="B342" s="119" t="s">
        <v>2334</v>
      </c>
    </row>
    <row r="343" spans="2:2" ht="56.25">
      <c r="B343" s="119" t="s">
        <v>2335</v>
      </c>
    </row>
    <row r="344" spans="2:2" ht="18.75">
      <c r="B344" s="119" t="s">
        <v>2336</v>
      </c>
    </row>
    <row r="345" spans="2:2" ht="18.75">
      <c r="B345" s="119" t="s">
        <v>2337</v>
      </c>
    </row>
    <row r="346" spans="2:2" ht="37.5">
      <c r="B346" s="119" t="s">
        <v>2338</v>
      </c>
    </row>
    <row r="347" spans="2:2" ht="56.25">
      <c r="B347" s="119" t="s">
        <v>2339</v>
      </c>
    </row>
    <row r="348" spans="2:2" ht="112.5">
      <c r="B348" s="119" t="s">
        <v>2340</v>
      </c>
    </row>
    <row r="349" spans="2:2" ht="56.25">
      <c r="B349" s="119" t="s">
        <v>2341</v>
      </c>
    </row>
    <row r="350" spans="2:2" ht="112.5">
      <c r="B350" s="119" t="s">
        <v>2342</v>
      </c>
    </row>
    <row r="351" spans="2:2" ht="37.5">
      <c r="B351" s="119" t="s">
        <v>2343</v>
      </c>
    </row>
    <row r="352" spans="2:2" ht="56.25">
      <c r="B352" s="119" t="s">
        <v>2344</v>
      </c>
    </row>
    <row r="353" spans="2:2" ht="56.25">
      <c r="B353" s="119" t="s">
        <v>2345</v>
      </c>
    </row>
    <row r="354" spans="2:2" ht="18.75">
      <c r="B354" s="119" t="s">
        <v>2346</v>
      </c>
    </row>
    <row r="355" spans="2:2" ht="18.75">
      <c r="B355" s="119" t="s">
        <v>2347</v>
      </c>
    </row>
    <row r="356" spans="2:2" ht="75">
      <c r="B356" s="172" t="s">
        <v>2348</v>
      </c>
    </row>
    <row r="357" spans="2:2" ht="75">
      <c r="B357" s="119" t="s">
        <v>2349</v>
      </c>
    </row>
    <row r="358" spans="2:2" ht="37.5">
      <c r="B358" s="119" t="s">
        <v>2350</v>
      </c>
    </row>
    <row r="359" spans="2:2" ht="18.75">
      <c r="B359" s="119" t="s">
        <v>2351</v>
      </c>
    </row>
    <row r="360" spans="2:2" ht="93.75">
      <c r="B360" s="119" t="s">
        <v>2352</v>
      </c>
    </row>
    <row r="361" spans="2:2" ht="30">
      <c r="B361" s="123" t="s">
        <v>2353</v>
      </c>
    </row>
    <row r="362" spans="2:2" ht="56.25">
      <c r="B362" s="119" t="s">
        <v>2354</v>
      </c>
    </row>
    <row r="363" spans="2:2" ht="37.5">
      <c r="B363" s="119" t="s">
        <v>2355</v>
      </c>
    </row>
    <row r="364" spans="2:2" ht="112.5">
      <c r="B364" s="119" t="s">
        <v>2356</v>
      </c>
    </row>
    <row r="365" spans="2:2" ht="37.5">
      <c r="B365" s="173" t="s">
        <v>2357</v>
      </c>
    </row>
    <row r="366" spans="2:2" ht="37.5">
      <c r="B366" s="119" t="s">
        <v>2358</v>
      </c>
    </row>
    <row r="367" spans="2:2" ht="56.25">
      <c r="B367" s="119" t="s">
        <v>2359</v>
      </c>
    </row>
    <row r="368" spans="2:2" ht="56.25">
      <c r="B368" s="119" t="s">
        <v>2360</v>
      </c>
    </row>
    <row r="369" spans="2:2" ht="56.25">
      <c r="B369" s="119" t="s">
        <v>2361</v>
      </c>
    </row>
    <row r="370" spans="2:2" ht="37.5">
      <c r="B370" s="119" t="s">
        <v>2362</v>
      </c>
    </row>
    <row r="371" spans="2:2" ht="37.5">
      <c r="B371" s="119" t="s">
        <v>2363</v>
      </c>
    </row>
    <row r="372" spans="2:2" ht="56.25">
      <c r="B372" s="119" t="s">
        <v>2364</v>
      </c>
    </row>
    <row r="373" spans="2:2" ht="56.25">
      <c r="B373" s="119" t="s">
        <v>2365</v>
      </c>
    </row>
    <row r="374" spans="2:2" ht="18.75">
      <c r="B374" s="173" t="s">
        <v>2366</v>
      </c>
    </row>
    <row r="375" spans="2:2" ht="18.75">
      <c r="B375" s="119" t="s">
        <v>2367</v>
      </c>
    </row>
    <row r="376" spans="2:2" ht="75">
      <c r="B376" s="119" t="s">
        <v>2368</v>
      </c>
    </row>
    <row r="377" spans="2:2" ht="56.25">
      <c r="B377" s="119" t="s">
        <v>2369</v>
      </c>
    </row>
    <row r="378" spans="2:2" ht="56.25">
      <c r="B378" s="119" t="s">
        <v>2370</v>
      </c>
    </row>
    <row r="379" spans="2:2" ht="112.5">
      <c r="B379" s="119" t="s">
        <v>2371</v>
      </c>
    </row>
    <row r="380" spans="2:2" ht="18.75">
      <c r="B380" s="119" t="s">
        <v>2372</v>
      </c>
    </row>
    <row r="381" spans="2:2" ht="18.75">
      <c r="B381" s="119" t="s">
        <v>2373</v>
      </c>
    </row>
    <row r="382" spans="2:2" ht="75">
      <c r="B382" s="119" t="s">
        <v>2374</v>
      </c>
    </row>
    <row r="383" spans="2:2" ht="18.75">
      <c r="B383" s="119" t="s">
        <v>2375</v>
      </c>
    </row>
    <row r="384" spans="2:2" ht="18.75">
      <c r="B384" s="119" t="s">
        <v>2376</v>
      </c>
    </row>
    <row r="385" spans="2:2" ht="37.5">
      <c r="B385" s="119" t="s">
        <v>2377</v>
      </c>
    </row>
    <row r="386" spans="2:2" ht="56.25">
      <c r="B386" s="119" t="s">
        <v>2378</v>
      </c>
    </row>
    <row r="387" spans="2:2" ht="37.5">
      <c r="B387" s="119" t="s">
        <v>2379</v>
      </c>
    </row>
    <row r="388" spans="2:2" ht="18.75">
      <c r="B388" s="173" t="s">
        <v>2380</v>
      </c>
    </row>
    <row r="389" spans="2:2" ht="18.75">
      <c r="B389" s="119" t="s">
        <v>2381</v>
      </c>
    </row>
    <row r="390" spans="2:2" ht="45">
      <c r="B390" s="123" t="s">
        <v>2382</v>
      </c>
    </row>
    <row r="391" spans="2:2" ht="37.5">
      <c r="B391" s="119" t="s">
        <v>2383</v>
      </c>
    </row>
    <row r="392" spans="2:2" ht="56.25">
      <c r="B392" s="119" t="s">
        <v>2384</v>
      </c>
    </row>
    <row r="393" spans="2:2" ht="18.75">
      <c r="B393" s="119" t="s">
        <v>1939</v>
      </c>
    </row>
    <row r="394" spans="2:2" ht="37.5">
      <c r="B394" s="119" t="s">
        <v>1940</v>
      </c>
    </row>
    <row r="395" spans="2:2" ht="37.5">
      <c r="B395" s="119" t="s">
        <v>2385</v>
      </c>
    </row>
    <row r="396" spans="2:2" ht="18.75">
      <c r="B396" s="119"/>
    </row>
    <row r="397" spans="2:2" ht="18.75">
      <c r="B397" s="115"/>
    </row>
    <row r="398" spans="2:2" ht="18.75">
      <c r="B398" s="115"/>
    </row>
    <row r="399" spans="2:2" ht="18.75">
      <c r="B399" s="115" t="s">
        <v>2386</v>
      </c>
    </row>
    <row r="400" spans="2:2" ht="18.75">
      <c r="B400" s="119"/>
    </row>
    <row r="401" spans="2:2" ht="75">
      <c r="B401" s="119" t="s">
        <v>2387</v>
      </c>
    </row>
    <row r="402" spans="2:2" ht="56.25">
      <c r="B402" s="119" t="s">
        <v>2388</v>
      </c>
    </row>
    <row r="403" spans="2:2" ht="18.75">
      <c r="B403" s="119" t="s">
        <v>2389</v>
      </c>
    </row>
    <row r="404" spans="2:2" ht="93.75">
      <c r="B404" s="119" t="s">
        <v>2390</v>
      </c>
    </row>
    <row r="405" spans="2:2" ht="56.25">
      <c r="B405" s="119" t="s">
        <v>2391</v>
      </c>
    </row>
    <row r="406" spans="2:2" ht="93.75">
      <c r="B406" s="119" t="s">
        <v>2392</v>
      </c>
    </row>
    <row r="407" spans="2:2" ht="37.5">
      <c r="B407" s="119" t="s">
        <v>2393</v>
      </c>
    </row>
    <row r="408" spans="2:2" ht="18.75">
      <c r="B408" s="119" t="s">
        <v>2394</v>
      </c>
    </row>
    <row r="409" spans="2:2" ht="37.5">
      <c r="B409" s="119" t="s">
        <v>2395</v>
      </c>
    </row>
    <row r="410" spans="2:2" ht="18.75">
      <c r="B410" s="119" t="s">
        <v>2396</v>
      </c>
    </row>
    <row r="411" spans="2:2" ht="37.5">
      <c r="B411" s="119" t="s">
        <v>2397</v>
      </c>
    </row>
    <row r="412" spans="2:2" ht="37.5">
      <c r="B412" s="119" t="s">
        <v>1955</v>
      </c>
    </row>
    <row r="413" spans="2:2" ht="18.75">
      <c r="B413" s="119"/>
    </row>
    <row r="414" spans="2:2" ht="56.25">
      <c r="B414" s="115" t="s">
        <v>2398</v>
      </c>
    </row>
    <row r="415" spans="2:2" ht="18.75">
      <c r="B415" s="115"/>
    </row>
    <row r="416" spans="2:2" ht="56.25">
      <c r="B416" s="119" t="s">
        <v>2399</v>
      </c>
    </row>
    <row r="417" spans="2:2" ht="75">
      <c r="B417" s="119" t="s">
        <v>1958</v>
      </c>
    </row>
    <row r="418" spans="2:2" ht="18.75">
      <c r="B418" s="119" t="s">
        <v>2400</v>
      </c>
    </row>
    <row r="419" spans="2:2" ht="56.25">
      <c r="B419" s="119" t="s">
        <v>1960</v>
      </c>
    </row>
    <row r="420" spans="2:2" ht="18.75">
      <c r="B420" s="119" t="s">
        <v>1676</v>
      </c>
    </row>
    <row r="421" spans="2:2" ht="18.75">
      <c r="B421" s="119" t="s">
        <v>1677</v>
      </c>
    </row>
    <row r="422" spans="2:2" ht="56.25">
      <c r="B422" s="119" t="s">
        <v>1678</v>
      </c>
    </row>
    <row r="423" spans="2:2" ht="56.25">
      <c r="B423" s="119" t="s">
        <v>1679</v>
      </c>
    </row>
    <row r="424" spans="2:2" ht="75">
      <c r="B424" s="119" t="s">
        <v>1680</v>
      </c>
    </row>
    <row r="425" spans="2:2" ht="56.25">
      <c r="B425" s="119" t="s">
        <v>1681</v>
      </c>
    </row>
    <row r="426" spans="2:2" ht="75">
      <c r="B426" s="119" t="s">
        <v>1961</v>
      </c>
    </row>
    <row r="427" spans="2:2" ht="37.5">
      <c r="B427" s="119" t="s">
        <v>2401</v>
      </c>
    </row>
    <row r="428" spans="2:2" ht="37.5">
      <c r="B428" s="119" t="s">
        <v>1963</v>
      </c>
    </row>
    <row r="429" spans="2:2" ht="18.75">
      <c r="B429" s="119" t="s">
        <v>2402</v>
      </c>
    </row>
    <row r="430" spans="2:2" ht="56.25">
      <c r="B430" s="119" t="s">
        <v>1965</v>
      </c>
    </row>
    <row r="431" spans="2:2" ht="18.75">
      <c r="B431" s="119" t="s">
        <v>2403</v>
      </c>
    </row>
    <row r="432" spans="2:2" ht="56.25">
      <c r="B432" s="119" t="s">
        <v>2404</v>
      </c>
    </row>
    <row r="433" spans="2:2" ht="75">
      <c r="B433" s="119" t="s">
        <v>2405</v>
      </c>
    </row>
    <row r="434" spans="2:2" ht="56.25">
      <c r="B434" s="119" t="s">
        <v>1693</v>
      </c>
    </row>
    <row r="435" spans="2:2" ht="75">
      <c r="B435" s="119" t="s">
        <v>1694</v>
      </c>
    </row>
    <row r="436" spans="2:2" ht="56.25">
      <c r="B436" s="119" t="s">
        <v>2406</v>
      </c>
    </row>
    <row r="437" spans="2:2" ht="56.25">
      <c r="B437" s="119" t="s">
        <v>2407</v>
      </c>
    </row>
    <row r="438" spans="2:2" ht="37.5">
      <c r="B438" s="119" t="s">
        <v>2408</v>
      </c>
    </row>
    <row r="439" spans="2:2" ht="75">
      <c r="B439" s="119" t="s">
        <v>1973</v>
      </c>
    </row>
    <row r="440" spans="2:2" ht="18.75">
      <c r="B440" s="119" t="s">
        <v>1974</v>
      </c>
    </row>
    <row r="441" spans="2:2" ht="18.75">
      <c r="B441" s="119" t="s">
        <v>1975</v>
      </c>
    </row>
    <row r="442" spans="2:2" ht="37.5">
      <c r="B442" s="119" t="s">
        <v>1976</v>
      </c>
    </row>
    <row r="443" spans="2:2" ht="56.25">
      <c r="B443" s="119" t="s">
        <v>1977</v>
      </c>
    </row>
    <row r="444" spans="2:2" ht="18.75">
      <c r="B444" s="119" t="s">
        <v>1978</v>
      </c>
    </row>
    <row r="445" spans="2:2" ht="18.75">
      <c r="B445" s="119" t="s">
        <v>1979</v>
      </c>
    </row>
    <row r="446" spans="2:2" ht="56.25">
      <c r="B446" s="119" t="s">
        <v>1980</v>
      </c>
    </row>
    <row r="447" spans="2:2" ht="56.25">
      <c r="B447" s="119" t="s">
        <v>1981</v>
      </c>
    </row>
    <row r="448" spans="2:2" ht="18.75">
      <c r="B448" s="119" t="s">
        <v>1982</v>
      </c>
    </row>
    <row r="449" spans="2:2" ht="18.75">
      <c r="B449" s="119" t="s">
        <v>1983</v>
      </c>
    </row>
    <row r="450" spans="2:2" ht="18.75">
      <c r="B450" s="119" t="s">
        <v>1984</v>
      </c>
    </row>
    <row r="451" spans="2:2" ht="18.75">
      <c r="B451" s="119" t="s">
        <v>1985</v>
      </c>
    </row>
    <row r="452" spans="2:2" ht="37.5">
      <c r="B452" s="119" t="s">
        <v>2409</v>
      </c>
    </row>
    <row r="453" spans="2:2" ht="56.25">
      <c r="B453" s="119" t="s">
        <v>1987</v>
      </c>
    </row>
    <row r="454" spans="2:2" ht="18.75">
      <c r="B454" s="119" t="s">
        <v>2410</v>
      </c>
    </row>
    <row r="455" spans="2:2" ht="168.75">
      <c r="B455" s="119" t="s">
        <v>2411</v>
      </c>
    </row>
    <row r="456" spans="2:2" ht="37.5">
      <c r="B456" s="119" t="s">
        <v>2412</v>
      </c>
    </row>
    <row r="457" spans="2:2" ht="37.5">
      <c r="B457" s="119" t="s">
        <v>1695</v>
      </c>
    </row>
    <row r="458" spans="2:2" ht="112.5">
      <c r="B458" s="119" t="s">
        <v>1992</v>
      </c>
    </row>
    <row r="459" spans="2:2" ht="18.75">
      <c r="B459" s="119" t="s">
        <v>47</v>
      </c>
    </row>
    <row r="460" spans="2:2" ht="56.25">
      <c r="B460" s="119" t="s">
        <v>2413</v>
      </c>
    </row>
    <row r="461" spans="2:2" ht="56.25">
      <c r="B461" s="119" t="s">
        <v>2414</v>
      </c>
    </row>
    <row r="462" spans="2:2" ht="18.75">
      <c r="B462" s="119" t="s">
        <v>2415</v>
      </c>
    </row>
    <row r="463" spans="2:2" ht="18.75">
      <c r="B463" s="119" t="s">
        <v>1996</v>
      </c>
    </row>
    <row r="464" spans="2:2" ht="37.5">
      <c r="B464" s="119" t="s">
        <v>1997</v>
      </c>
    </row>
    <row r="465" spans="2:4" ht="37.5">
      <c r="B465" s="119" t="s">
        <v>1998</v>
      </c>
    </row>
    <row r="466" spans="2:4" ht="56.25">
      <c r="B466" s="119" t="s">
        <v>2416</v>
      </c>
    </row>
    <row r="467" spans="2:4" ht="18.75">
      <c r="B467" s="119"/>
    </row>
    <row r="468" spans="2:4" ht="18.75">
      <c r="B468" s="119"/>
    </row>
    <row r="469" spans="2:4" ht="18.75">
      <c r="B469" s="119"/>
    </row>
    <row r="470" spans="2:4" ht="18.75">
      <c r="B470" s="133" t="s">
        <v>2417</v>
      </c>
    </row>
    <row r="471" spans="2:4" ht="56.25">
      <c r="B471" s="119" t="s">
        <v>1682</v>
      </c>
      <c r="D471" s="119" t="s">
        <v>2418</v>
      </c>
    </row>
    <row r="472" spans="2:4" ht="18.75">
      <c r="B472" s="119"/>
    </row>
    <row r="473" spans="2:4" ht="18.75">
      <c r="B473" s="119"/>
    </row>
    <row r="474" spans="2:4" ht="18.75">
      <c r="B474" s="119"/>
    </row>
    <row r="475" spans="2:4" ht="18.75">
      <c r="B475" s="119"/>
    </row>
    <row r="476" spans="2:4" ht="18.75">
      <c r="B476" s="121" t="s">
        <v>2419</v>
      </c>
    </row>
    <row r="477" spans="2:4" ht="18.75">
      <c r="B477" s="121"/>
    </row>
    <row r="478" spans="2:4" ht="18.75">
      <c r="B478" s="121"/>
    </row>
    <row r="479" spans="2:4" ht="18.75">
      <c r="B479" s="121"/>
    </row>
    <row r="480" spans="2:4" ht="18.75">
      <c r="B480" s="121"/>
    </row>
    <row r="481" spans="2:2" ht="18.75">
      <c r="B481" s="121"/>
    </row>
    <row r="482" spans="2:2" ht="18.75">
      <c r="B482" s="121"/>
    </row>
    <row r="483" spans="2:2" ht="18.75">
      <c r="B483" s="121"/>
    </row>
    <row r="484" spans="2:2" ht="18.75">
      <c r="B484" s="121"/>
    </row>
    <row r="485" spans="2:2" ht="18.75">
      <c r="B485" s="121"/>
    </row>
    <row r="486" spans="2:2" ht="18.75">
      <c r="B486" s="121"/>
    </row>
    <row r="487" spans="2:2" ht="18.75">
      <c r="B487" s="121"/>
    </row>
    <row r="488" spans="2:2" ht="18.75">
      <c r="B488" s="121"/>
    </row>
    <row r="489" spans="2:2" ht="18.75">
      <c r="B489" s="121"/>
    </row>
    <row r="490" spans="2:2" ht="18.75">
      <c r="B490" s="121"/>
    </row>
    <row r="491" spans="2:2" ht="18.75">
      <c r="B491" s="121"/>
    </row>
    <row r="492" spans="2:2" ht="18.75">
      <c r="B492" s="121" t="s">
        <v>2420</v>
      </c>
    </row>
    <row r="493" spans="2:2" ht="18.75">
      <c r="B493" s="121"/>
    </row>
    <row r="494" spans="2:2" ht="18.75">
      <c r="B494" s="121"/>
    </row>
    <row r="495" spans="2:2" ht="18.75">
      <c r="B495" s="121"/>
    </row>
    <row r="496" spans="2:2" ht="18.75">
      <c r="B496" s="121"/>
    </row>
    <row r="497" spans="2:2" ht="18.75">
      <c r="B497" s="121"/>
    </row>
    <row r="498" spans="2:2" ht="18.75">
      <c r="B498" s="121"/>
    </row>
    <row r="499" spans="2:2" ht="18.75">
      <c r="B499" s="121"/>
    </row>
    <row r="500" spans="2:2" ht="18.75">
      <c r="B500" s="121"/>
    </row>
    <row r="501" spans="2:2" ht="18.75">
      <c r="B501" s="121"/>
    </row>
    <row r="502" spans="2:2" ht="18.75">
      <c r="B502" s="121"/>
    </row>
    <row r="503" spans="2:2" ht="18.75">
      <c r="B503" s="174" t="s">
        <v>2421</v>
      </c>
    </row>
    <row r="504" spans="2:2" ht="18.75">
      <c r="B504" s="121" t="s">
        <v>2422</v>
      </c>
    </row>
    <row r="505" spans="2:2" ht="18.75">
      <c r="B505" s="121" t="s">
        <v>2423</v>
      </c>
    </row>
    <row r="506" spans="2:2" ht="18.75">
      <c r="B506" s="121" t="s">
        <v>2424</v>
      </c>
    </row>
    <row r="507" spans="2:2" ht="18.75">
      <c r="B507" s="121" t="s">
        <v>2425</v>
      </c>
    </row>
    <row r="508" spans="2:2" ht="18.75">
      <c r="B508" s="121" t="s">
        <v>2426</v>
      </c>
    </row>
    <row r="509" spans="2:2" ht="18.75">
      <c r="B509" s="121" t="s">
        <v>2427</v>
      </c>
    </row>
    <row r="510" spans="2:2" ht="18.75">
      <c r="B510" s="119"/>
    </row>
    <row r="511" spans="2:2" ht="18.75">
      <c r="B511" s="119"/>
    </row>
    <row r="512" spans="2:2" ht="18.75">
      <c r="B512" s="119"/>
    </row>
    <row r="513" spans="2:59" ht="15.75">
      <c r="B513" s="155" t="s">
        <v>2428</v>
      </c>
    </row>
    <row r="514" spans="2:59" ht="15.75">
      <c r="B514" s="155" t="s">
        <v>2429</v>
      </c>
    </row>
    <row r="515" spans="2:59" ht="15.75">
      <c r="B515" s="155" t="s">
        <v>2430</v>
      </c>
    </row>
    <row r="516" spans="2:59" ht="19.5" thickBot="1">
      <c r="B516" s="119"/>
    </row>
    <row r="517" spans="2:59" ht="16.5" thickBot="1">
      <c r="B517" s="185"/>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6"/>
      <c r="AH517" s="187" t="s">
        <v>2431</v>
      </c>
      <c r="AI517" s="188"/>
      <c r="AJ517" s="188"/>
      <c r="AK517" s="188"/>
      <c r="AL517" s="188"/>
      <c r="AM517" s="188"/>
      <c r="AN517" s="188"/>
      <c r="AO517" s="188"/>
      <c r="AP517" s="188"/>
      <c r="AQ517" s="188"/>
      <c r="AR517" s="188"/>
      <c r="AS517" s="188"/>
      <c r="AT517" s="189"/>
      <c r="AU517" s="187" t="s">
        <v>2432</v>
      </c>
      <c r="AV517" s="188"/>
      <c r="AW517" s="188"/>
      <c r="AX517" s="188"/>
      <c r="AY517" s="188"/>
      <c r="AZ517" s="188"/>
      <c r="BA517" s="188"/>
      <c r="BB517" s="188"/>
      <c r="BC517" s="188"/>
      <c r="BD517" s="188"/>
      <c r="BE517" s="188"/>
      <c r="BF517" s="188"/>
      <c r="BG517" s="189"/>
    </row>
    <row r="518" spans="2:59" ht="15.75">
      <c r="B518" s="190">
        <v>1</v>
      </c>
      <c r="C518" s="193" t="s">
        <v>2433</v>
      </c>
      <c r="D518" s="194"/>
      <c r="E518" s="194"/>
      <c r="F518" s="194"/>
      <c r="G518" s="194"/>
      <c r="H518" s="194"/>
      <c r="I518" s="194"/>
      <c r="J518" s="194"/>
      <c r="K518" s="194"/>
      <c r="L518" s="194"/>
      <c r="M518" s="194"/>
      <c r="N518" s="194"/>
      <c r="O518" s="194"/>
      <c r="P518" s="194"/>
      <c r="Q518" s="194"/>
      <c r="R518" s="194"/>
      <c r="S518" s="194"/>
      <c r="T518" s="195"/>
      <c r="U518" s="193">
        <v>2</v>
      </c>
      <c r="V518" s="194"/>
      <c r="W518" s="194"/>
      <c r="X518" s="195"/>
      <c r="Y518" s="202" t="s">
        <v>2434</v>
      </c>
      <c r="Z518" s="203"/>
      <c r="AA518" s="203"/>
      <c r="AB518" s="203"/>
      <c r="AC518" s="203"/>
      <c r="AD518" s="203"/>
      <c r="AE518" s="203"/>
      <c r="AF518" s="203"/>
      <c r="AG518" s="203"/>
      <c r="AH518" s="203"/>
      <c r="AI518" s="203"/>
      <c r="AJ518" s="203"/>
      <c r="AK518" s="203"/>
      <c r="AL518" s="203"/>
      <c r="AM518" s="203"/>
      <c r="AN518" s="203"/>
      <c r="AO518" s="203"/>
      <c r="AP518" s="203"/>
      <c r="AQ518" s="203"/>
      <c r="AR518" s="203"/>
      <c r="AS518" s="203"/>
      <c r="AT518" s="203"/>
      <c r="AU518" s="203"/>
      <c r="AV518" s="203"/>
      <c r="AW518" s="203"/>
      <c r="AX518" s="203"/>
      <c r="AY518" s="203"/>
      <c r="AZ518" s="203"/>
      <c r="BA518" s="203"/>
      <c r="BB518" s="203"/>
      <c r="BC518" s="203"/>
      <c r="BD518" s="203"/>
      <c r="BE518" s="203"/>
      <c r="BF518" s="203"/>
      <c r="BG518" s="204"/>
    </row>
    <row r="519" spans="2:59" ht="15.75">
      <c r="B519" s="191"/>
      <c r="C519" s="196"/>
      <c r="D519" s="197"/>
      <c r="E519" s="197"/>
      <c r="F519" s="197"/>
      <c r="G519" s="197"/>
      <c r="H519" s="197"/>
      <c r="I519" s="197"/>
      <c r="J519" s="197"/>
      <c r="K519" s="197"/>
      <c r="L519" s="197"/>
      <c r="M519" s="197"/>
      <c r="N519" s="197"/>
      <c r="O519" s="197"/>
      <c r="P519" s="197"/>
      <c r="Q519" s="197"/>
      <c r="R519" s="197"/>
      <c r="S519" s="197"/>
      <c r="T519" s="198"/>
      <c r="U519" s="196"/>
      <c r="V519" s="197"/>
      <c r="W519" s="197"/>
      <c r="X519" s="198"/>
      <c r="Y519" s="205" t="s">
        <v>2435</v>
      </c>
      <c r="Z519" s="206"/>
      <c r="AA519" s="206"/>
      <c r="AB519" s="206"/>
      <c r="AC519" s="206"/>
      <c r="AD519" s="206"/>
      <c r="AE519" s="206"/>
      <c r="AF519" s="206"/>
      <c r="AG519" s="206"/>
      <c r="AH519" s="206"/>
      <c r="AI519" s="206"/>
      <c r="AJ519" s="206"/>
      <c r="AK519" s="206"/>
      <c r="AL519" s="206"/>
      <c r="AM519" s="206"/>
      <c r="AN519" s="206"/>
      <c r="AO519" s="206"/>
      <c r="AP519" s="206"/>
      <c r="AQ519" s="206"/>
      <c r="AR519" s="206"/>
      <c r="AS519" s="206"/>
      <c r="AT519" s="206"/>
      <c r="AU519" s="206"/>
      <c r="AV519" s="206"/>
      <c r="AW519" s="206"/>
      <c r="AX519" s="206"/>
      <c r="AY519" s="206"/>
      <c r="AZ519" s="206"/>
      <c r="BA519" s="206"/>
      <c r="BB519" s="206"/>
      <c r="BC519" s="206"/>
      <c r="BD519" s="206"/>
      <c r="BE519" s="206"/>
      <c r="BF519" s="206"/>
      <c r="BG519" s="207"/>
    </row>
    <row r="520" spans="2:59" ht="15.75">
      <c r="B520" s="191"/>
      <c r="C520" s="196"/>
      <c r="D520" s="197"/>
      <c r="E520" s="197"/>
      <c r="F520" s="197"/>
      <c r="G520" s="197"/>
      <c r="H520" s="197"/>
      <c r="I520" s="197"/>
      <c r="J520" s="197"/>
      <c r="K520" s="197"/>
      <c r="L520" s="197"/>
      <c r="M520" s="197"/>
      <c r="N520" s="197"/>
      <c r="O520" s="197"/>
      <c r="P520" s="197"/>
      <c r="Q520" s="197"/>
      <c r="R520" s="197"/>
      <c r="S520" s="197"/>
      <c r="T520" s="198"/>
      <c r="U520" s="196"/>
      <c r="V520" s="197"/>
      <c r="W520" s="197"/>
      <c r="X520" s="198"/>
      <c r="Y520" s="205" t="s">
        <v>2436</v>
      </c>
      <c r="Z520" s="206"/>
      <c r="AA520" s="206"/>
      <c r="AB520" s="206"/>
      <c r="AC520" s="206"/>
      <c r="AD520" s="206"/>
      <c r="AE520" s="206"/>
      <c r="AF520" s="206"/>
      <c r="AG520" s="206"/>
      <c r="AH520" s="206"/>
      <c r="AI520" s="206"/>
      <c r="AJ520" s="206"/>
      <c r="AK520" s="206"/>
      <c r="AL520" s="206"/>
      <c r="AM520" s="206"/>
      <c r="AN520" s="206"/>
      <c r="AO520" s="206"/>
      <c r="AP520" s="206"/>
      <c r="AQ520" s="206"/>
      <c r="AR520" s="206"/>
      <c r="AS520" s="206"/>
      <c r="AT520" s="206"/>
      <c r="AU520" s="206"/>
      <c r="AV520" s="206"/>
      <c r="AW520" s="206"/>
      <c r="AX520" s="206"/>
      <c r="AY520" s="206"/>
      <c r="AZ520" s="206"/>
      <c r="BA520" s="206"/>
      <c r="BB520" s="206"/>
      <c r="BC520" s="206"/>
      <c r="BD520" s="206"/>
      <c r="BE520" s="206"/>
      <c r="BF520" s="206"/>
      <c r="BG520" s="207"/>
    </row>
    <row r="521" spans="2:59" ht="15.75">
      <c r="B521" s="191"/>
      <c r="C521" s="196"/>
      <c r="D521" s="197"/>
      <c r="E521" s="197"/>
      <c r="F521" s="197"/>
      <c r="G521" s="197"/>
      <c r="H521" s="197"/>
      <c r="I521" s="197"/>
      <c r="J521" s="197"/>
      <c r="K521" s="197"/>
      <c r="L521" s="197"/>
      <c r="M521" s="197"/>
      <c r="N521" s="197"/>
      <c r="O521" s="197"/>
      <c r="P521" s="197"/>
      <c r="Q521" s="197"/>
      <c r="R521" s="197"/>
      <c r="S521" s="197"/>
      <c r="T521" s="198"/>
      <c r="U521" s="196"/>
      <c r="V521" s="197"/>
      <c r="W521" s="197"/>
      <c r="X521" s="198"/>
      <c r="Y521" s="205" t="s">
        <v>2437</v>
      </c>
      <c r="Z521" s="206"/>
      <c r="AA521" s="206"/>
      <c r="AB521" s="206"/>
      <c r="AC521" s="206"/>
      <c r="AD521" s="206"/>
      <c r="AE521" s="206"/>
      <c r="AF521" s="206"/>
      <c r="AG521" s="206"/>
      <c r="AH521" s="206"/>
      <c r="AI521" s="206"/>
      <c r="AJ521" s="206"/>
      <c r="AK521" s="206"/>
      <c r="AL521" s="206"/>
      <c r="AM521" s="206"/>
      <c r="AN521" s="206"/>
      <c r="AO521" s="206"/>
      <c r="AP521" s="206"/>
      <c r="AQ521" s="206"/>
      <c r="AR521" s="206"/>
      <c r="AS521" s="206"/>
      <c r="AT521" s="206"/>
      <c r="AU521" s="206"/>
      <c r="AV521" s="206"/>
      <c r="AW521" s="206"/>
      <c r="AX521" s="206"/>
      <c r="AY521" s="206"/>
      <c r="AZ521" s="206"/>
      <c r="BA521" s="206"/>
      <c r="BB521" s="206"/>
      <c r="BC521" s="206"/>
      <c r="BD521" s="206"/>
      <c r="BE521" s="206"/>
      <c r="BF521" s="206"/>
      <c r="BG521" s="207"/>
    </row>
    <row r="522" spans="2:59" ht="15.75">
      <c r="B522" s="191"/>
      <c r="C522" s="196"/>
      <c r="D522" s="197"/>
      <c r="E522" s="197"/>
      <c r="F522" s="197"/>
      <c r="G522" s="197"/>
      <c r="H522" s="197"/>
      <c r="I522" s="197"/>
      <c r="J522" s="197"/>
      <c r="K522" s="197"/>
      <c r="L522" s="197"/>
      <c r="M522" s="197"/>
      <c r="N522" s="197"/>
      <c r="O522" s="197"/>
      <c r="P522" s="197"/>
      <c r="Q522" s="197"/>
      <c r="R522" s="197"/>
      <c r="S522" s="197"/>
      <c r="T522" s="198"/>
      <c r="U522" s="196"/>
      <c r="V522" s="197"/>
      <c r="W522" s="197"/>
      <c r="X522" s="198"/>
      <c r="Y522" s="205" t="s">
        <v>2438</v>
      </c>
      <c r="Z522" s="206"/>
      <c r="AA522" s="206"/>
      <c r="AB522" s="206"/>
      <c r="AC522" s="206"/>
      <c r="AD522" s="206"/>
      <c r="AE522" s="206"/>
      <c r="AF522" s="206"/>
      <c r="AG522" s="206"/>
      <c r="AH522" s="206"/>
      <c r="AI522" s="206"/>
      <c r="AJ522" s="206"/>
      <c r="AK522" s="206"/>
      <c r="AL522" s="206"/>
      <c r="AM522" s="206"/>
      <c r="AN522" s="206"/>
      <c r="AO522" s="206"/>
      <c r="AP522" s="206"/>
      <c r="AQ522" s="206"/>
      <c r="AR522" s="206"/>
      <c r="AS522" s="206"/>
      <c r="AT522" s="206"/>
      <c r="AU522" s="206"/>
      <c r="AV522" s="206"/>
      <c r="AW522" s="206"/>
      <c r="AX522" s="206"/>
      <c r="AY522" s="206"/>
      <c r="AZ522" s="206"/>
      <c r="BA522" s="206"/>
      <c r="BB522" s="206"/>
      <c r="BC522" s="206"/>
      <c r="BD522" s="206"/>
      <c r="BE522" s="206"/>
      <c r="BF522" s="206"/>
      <c r="BG522" s="207"/>
    </row>
    <row r="523" spans="2:59" ht="15.75">
      <c r="B523" s="191"/>
      <c r="C523" s="196"/>
      <c r="D523" s="197"/>
      <c r="E523" s="197"/>
      <c r="F523" s="197"/>
      <c r="G523" s="197"/>
      <c r="H523" s="197"/>
      <c r="I523" s="197"/>
      <c r="J523" s="197"/>
      <c r="K523" s="197"/>
      <c r="L523" s="197"/>
      <c r="M523" s="197"/>
      <c r="N523" s="197"/>
      <c r="O523" s="197"/>
      <c r="P523" s="197"/>
      <c r="Q523" s="197"/>
      <c r="R523" s="197"/>
      <c r="S523" s="197"/>
      <c r="T523" s="198"/>
      <c r="U523" s="196"/>
      <c r="V523" s="197"/>
      <c r="W523" s="197"/>
      <c r="X523" s="198"/>
      <c r="Y523" s="205" t="s">
        <v>2439</v>
      </c>
      <c r="Z523" s="206"/>
      <c r="AA523" s="206"/>
      <c r="AB523" s="206"/>
      <c r="AC523" s="206"/>
      <c r="AD523" s="206"/>
      <c r="AE523" s="206"/>
      <c r="AF523" s="206"/>
      <c r="AG523" s="206"/>
      <c r="AH523" s="206"/>
      <c r="AI523" s="206"/>
      <c r="AJ523" s="206"/>
      <c r="AK523" s="206"/>
      <c r="AL523" s="206"/>
      <c r="AM523" s="206"/>
      <c r="AN523" s="206"/>
      <c r="AO523" s="206"/>
      <c r="AP523" s="206"/>
      <c r="AQ523" s="206"/>
      <c r="AR523" s="206"/>
      <c r="AS523" s="206"/>
      <c r="AT523" s="206"/>
      <c r="AU523" s="206"/>
      <c r="AV523" s="206"/>
      <c r="AW523" s="206"/>
      <c r="AX523" s="206"/>
      <c r="AY523" s="206"/>
      <c r="AZ523" s="206"/>
      <c r="BA523" s="206"/>
      <c r="BB523" s="206"/>
      <c r="BC523" s="206"/>
      <c r="BD523" s="206"/>
      <c r="BE523" s="206"/>
      <c r="BF523" s="206"/>
      <c r="BG523" s="207"/>
    </row>
    <row r="524" spans="2:59" ht="15.75">
      <c r="B524" s="191"/>
      <c r="C524" s="209" t="s">
        <v>2440</v>
      </c>
      <c r="D524" s="210"/>
      <c r="E524" s="210"/>
      <c r="F524" s="210"/>
      <c r="G524" s="210"/>
      <c r="H524" s="210"/>
      <c r="I524" s="210"/>
      <c r="J524" s="210"/>
      <c r="K524" s="210"/>
      <c r="L524" s="210"/>
      <c r="M524" s="210"/>
      <c r="N524" s="210"/>
      <c r="O524" s="210"/>
      <c r="P524" s="210"/>
      <c r="Q524" s="210"/>
      <c r="R524" s="210"/>
      <c r="S524" s="210"/>
      <c r="T524" s="211"/>
      <c r="U524" s="196"/>
      <c r="V524" s="197"/>
      <c r="W524" s="197"/>
      <c r="X524" s="198"/>
      <c r="Y524" s="205" t="s">
        <v>2441</v>
      </c>
      <c r="Z524" s="206"/>
      <c r="AA524" s="206"/>
      <c r="AB524" s="206"/>
      <c r="AC524" s="206"/>
      <c r="AD524" s="206"/>
      <c r="AE524" s="206"/>
      <c r="AF524" s="206"/>
      <c r="AG524" s="206"/>
      <c r="AH524" s="206"/>
      <c r="AI524" s="206"/>
      <c r="AJ524" s="206"/>
      <c r="AK524" s="206"/>
      <c r="AL524" s="206"/>
      <c r="AM524" s="206"/>
      <c r="AN524" s="206"/>
      <c r="AO524" s="206"/>
      <c r="AP524" s="206"/>
      <c r="AQ524" s="206"/>
      <c r="AR524" s="206"/>
      <c r="AS524" s="206"/>
      <c r="AT524" s="206"/>
      <c r="AU524" s="206"/>
      <c r="AV524" s="206"/>
      <c r="AW524" s="206"/>
      <c r="AX524" s="206"/>
      <c r="AY524" s="206"/>
      <c r="AZ524" s="206"/>
      <c r="BA524" s="206"/>
      <c r="BB524" s="206"/>
      <c r="BC524" s="206"/>
      <c r="BD524" s="206"/>
      <c r="BE524" s="206"/>
      <c r="BF524" s="206"/>
      <c r="BG524" s="207"/>
    </row>
    <row r="525" spans="2:59" ht="16.5" thickBot="1">
      <c r="B525" s="192"/>
      <c r="C525" s="212"/>
      <c r="D525" s="213"/>
      <c r="E525" s="213"/>
      <c r="F525" s="213"/>
      <c r="G525" s="213"/>
      <c r="H525" s="213"/>
      <c r="I525" s="213"/>
      <c r="J525" s="213"/>
      <c r="K525" s="213"/>
      <c r="L525" s="213"/>
      <c r="M525" s="213"/>
      <c r="N525" s="213"/>
      <c r="O525" s="213"/>
      <c r="P525" s="213"/>
      <c r="Q525" s="213"/>
      <c r="R525" s="213"/>
      <c r="S525" s="213"/>
      <c r="T525" s="214"/>
      <c r="U525" s="199"/>
      <c r="V525" s="200"/>
      <c r="W525" s="200"/>
      <c r="X525" s="201"/>
      <c r="Y525" s="208" t="s">
        <v>2442</v>
      </c>
      <c r="Z525" s="185"/>
      <c r="AA525" s="185"/>
      <c r="AB525" s="185"/>
      <c r="AC525" s="185"/>
      <c r="AD525" s="185"/>
      <c r="AE525" s="185"/>
      <c r="AF525" s="185"/>
      <c r="AG525" s="185"/>
      <c r="AH525" s="185"/>
      <c r="AI525" s="185"/>
      <c r="AJ525" s="185"/>
      <c r="AK525" s="185"/>
      <c r="AL525" s="185"/>
      <c r="AM525" s="185"/>
      <c r="AN525" s="185"/>
      <c r="AO525" s="185"/>
      <c r="AP525" s="185"/>
      <c r="AQ525" s="185"/>
      <c r="AR525" s="185"/>
      <c r="AS525" s="185"/>
      <c r="AT525" s="185"/>
      <c r="AU525" s="185"/>
      <c r="AV525" s="185"/>
      <c r="AW525" s="185"/>
      <c r="AX525" s="185"/>
      <c r="AY525" s="185"/>
      <c r="AZ525" s="185"/>
      <c r="BA525" s="185"/>
      <c r="BB525" s="185"/>
      <c r="BC525" s="185"/>
      <c r="BD525" s="185"/>
      <c r="BE525" s="185"/>
      <c r="BF525" s="185"/>
      <c r="BG525" s="186"/>
    </row>
    <row r="526" spans="2:59" ht="16.5" thickBot="1">
      <c r="B526" s="179">
        <v>42738</v>
      </c>
      <c r="C526" s="182" t="s">
        <v>2443</v>
      </c>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183"/>
      <c r="AH526" s="183"/>
      <c r="AI526" s="183"/>
      <c r="AJ526" s="183"/>
      <c r="AK526" s="183"/>
      <c r="AL526" s="183"/>
      <c r="AM526" s="183"/>
      <c r="AN526" s="183"/>
      <c r="AO526" s="183"/>
      <c r="AP526" s="183"/>
      <c r="AQ526" s="183"/>
      <c r="AR526" s="183"/>
      <c r="AS526" s="183"/>
      <c r="AT526" s="183"/>
      <c r="AU526" s="183"/>
      <c r="AV526" s="183"/>
      <c r="AW526" s="183"/>
      <c r="AX526" s="183"/>
      <c r="AY526" s="183"/>
      <c r="AZ526" s="183"/>
      <c r="BA526" s="183"/>
      <c r="BB526" s="183"/>
      <c r="BC526" s="183"/>
      <c r="BD526" s="183"/>
      <c r="BE526" s="183"/>
      <c r="BF526" s="183"/>
      <c r="BG526" s="184"/>
    </row>
    <row r="527" spans="2:59" ht="16.5" thickBot="1">
      <c r="B527" s="180"/>
      <c r="C527" s="182" t="s">
        <v>2444</v>
      </c>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3"/>
      <c r="AL527" s="183"/>
      <c r="AM527" s="183"/>
      <c r="AN527" s="183"/>
      <c r="AO527" s="183"/>
      <c r="AP527" s="183"/>
      <c r="AQ527" s="183"/>
      <c r="AR527" s="183"/>
      <c r="AS527" s="183"/>
      <c r="AT527" s="183"/>
      <c r="AU527" s="183"/>
      <c r="AV527" s="183"/>
      <c r="AW527" s="183"/>
      <c r="AX527" s="183"/>
      <c r="AY527" s="183"/>
      <c r="AZ527" s="183"/>
      <c r="BA527" s="183"/>
      <c r="BB527" s="183"/>
      <c r="BC527" s="183"/>
      <c r="BD527" s="183"/>
      <c r="BE527" s="183"/>
      <c r="BF527" s="183"/>
      <c r="BG527" s="184"/>
    </row>
    <row r="528" spans="2:59" ht="16.5" thickBot="1">
      <c r="B528" s="180"/>
      <c r="C528" s="182"/>
      <c r="D528" s="184"/>
      <c r="E528" s="182" t="s">
        <v>2445</v>
      </c>
      <c r="F528" s="183"/>
      <c r="G528" s="183"/>
      <c r="H528" s="183"/>
      <c r="I528" s="183"/>
      <c r="J528" s="183"/>
      <c r="K528" s="184"/>
      <c r="L528" s="182"/>
      <c r="M528" s="183"/>
      <c r="N528" s="184"/>
      <c r="O528" s="182" t="s">
        <v>2446</v>
      </c>
      <c r="P528" s="183"/>
      <c r="Q528" s="183"/>
      <c r="R528" s="183"/>
      <c r="S528" s="183"/>
      <c r="T528" s="183"/>
      <c r="U528" s="183"/>
      <c r="V528" s="183"/>
      <c r="W528" s="183"/>
      <c r="X528" s="183"/>
      <c r="Y528" s="183"/>
      <c r="Z528" s="183"/>
      <c r="AA528" s="183"/>
      <c r="AB528" s="183"/>
      <c r="AC528" s="183"/>
      <c r="AD528" s="183"/>
      <c r="AE528" s="183"/>
      <c r="AF528" s="183"/>
      <c r="AG528" s="183"/>
      <c r="AH528" s="183"/>
      <c r="AI528" s="183"/>
      <c r="AJ528" s="183"/>
      <c r="AK528" s="183"/>
      <c r="AL528" s="183"/>
      <c r="AM528" s="183"/>
      <c r="AN528" s="183"/>
      <c r="AO528" s="184"/>
      <c r="AP528" s="202"/>
      <c r="AQ528" s="203"/>
      <c r="AR528" s="203"/>
      <c r="AS528" s="204"/>
      <c r="AT528" s="202" t="s">
        <v>2447</v>
      </c>
      <c r="AU528" s="203"/>
      <c r="AV528" s="203"/>
      <c r="AW528" s="203"/>
      <c r="AX528" s="203"/>
      <c r="AY528" s="203"/>
      <c r="AZ528" s="203"/>
      <c r="BA528" s="203"/>
      <c r="BB528" s="203"/>
      <c r="BC528" s="203"/>
      <c r="BD528" s="203"/>
      <c r="BE528" s="203"/>
      <c r="BF528" s="203"/>
      <c r="BG528" s="204"/>
    </row>
    <row r="529" spans="2:59" ht="16.5" thickBot="1">
      <c r="B529" s="181"/>
      <c r="C529" s="182"/>
      <c r="D529" s="184"/>
      <c r="E529" s="182" t="s">
        <v>2448</v>
      </c>
      <c r="F529" s="183"/>
      <c r="G529" s="183"/>
      <c r="H529" s="183"/>
      <c r="I529" s="183"/>
      <c r="J529" s="183"/>
      <c r="K529" s="184"/>
      <c r="L529" s="182"/>
      <c r="M529" s="183"/>
      <c r="N529" s="184"/>
      <c r="O529" s="182" t="s">
        <v>2449</v>
      </c>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3"/>
      <c r="AL529" s="183"/>
      <c r="AM529" s="183"/>
      <c r="AN529" s="183"/>
      <c r="AO529" s="184"/>
      <c r="AP529" s="208"/>
      <c r="AQ529" s="185"/>
      <c r="AR529" s="185"/>
      <c r="AS529" s="186"/>
      <c r="AT529" s="208"/>
      <c r="AU529" s="185"/>
      <c r="AV529" s="185"/>
      <c r="AW529" s="185"/>
      <c r="AX529" s="185"/>
      <c r="AY529" s="185"/>
      <c r="AZ529" s="185"/>
      <c r="BA529" s="185"/>
      <c r="BB529" s="185"/>
      <c r="BC529" s="185"/>
      <c r="BD529" s="185"/>
      <c r="BE529" s="185"/>
      <c r="BF529" s="185"/>
      <c r="BG529" s="186"/>
    </row>
    <row r="530" spans="2:59" ht="16.5" thickBot="1">
      <c r="B530" s="179">
        <v>42769</v>
      </c>
      <c r="C530" s="182" t="s">
        <v>2450</v>
      </c>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3"/>
      <c r="AL530" s="183"/>
      <c r="AM530" s="183"/>
      <c r="AN530" s="183"/>
      <c r="AO530" s="183"/>
      <c r="AP530" s="183"/>
      <c r="AQ530" s="183"/>
      <c r="AR530" s="183"/>
      <c r="AS530" s="183"/>
      <c r="AT530" s="183"/>
      <c r="AU530" s="183"/>
      <c r="AV530" s="183"/>
      <c r="AW530" s="183"/>
      <c r="AX530" s="183"/>
      <c r="AY530" s="183"/>
      <c r="AZ530" s="183"/>
      <c r="BA530" s="183"/>
      <c r="BB530" s="183"/>
      <c r="BC530" s="183"/>
      <c r="BD530" s="183"/>
      <c r="BE530" s="183"/>
      <c r="BF530" s="183"/>
      <c r="BG530" s="184"/>
    </row>
    <row r="531" spans="2:59" ht="16.5" thickBot="1">
      <c r="B531" s="180"/>
      <c r="C531" s="182" t="s">
        <v>2451</v>
      </c>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c r="AB531" s="183"/>
      <c r="AC531" s="183"/>
      <c r="AD531" s="183"/>
      <c r="AE531" s="183"/>
      <c r="AF531" s="183"/>
      <c r="AG531" s="183"/>
      <c r="AH531" s="183"/>
      <c r="AI531" s="183"/>
      <c r="AJ531" s="183"/>
      <c r="AK531" s="183"/>
      <c r="AL531" s="183"/>
      <c r="AM531" s="183"/>
      <c r="AN531" s="183"/>
      <c r="AO531" s="183"/>
      <c r="AP531" s="183"/>
      <c r="AQ531" s="183"/>
      <c r="AR531" s="183"/>
      <c r="AS531" s="183"/>
      <c r="AT531" s="183"/>
      <c r="AU531" s="183"/>
      <c r="AV531" s="183"/>
      <c r="AW531" s="183"/>
      <c r="AX531" s="183"/>
      <c r="AY531" s="183"/>
      <c r="AZ531" s="183"/>
      <c r="BA531" s="183"/>
      <c r="BB531" s="183"/>
      <c r="BC531" s="183"/>
      <c r="BD531" s="183"/>
      <c r="BE531" s="183"/>
      <c r="BF531" s="183"/>
      <c r="BG531" s="184"/>
    </row>
    <row r="532" spans="2:59" ht="16.5" thickBot="1">
      <c r="B532" s="180"/>
      <c r="C532" s="182"/>
      <c r="D532" s="184"/>
      <c r="E532" s="182" t="s">
        <v>2452</v>
      </c>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c r="AH532" s="183"/>
      <c r="AI532" s="183"/>
      <c r="AJ532" s="183"/>
      <c r="AK532" s="183"/>
      <c r="AL532" s="183"/>
      <c r="AM532" s="183"/>
      <c r="AN532" s="183"/>
      <c r="AO532" s="183"/>
      <c r="AP532" s="183"/>
      <c r="AQ532" s="183"/>
      <c r="AR532" s="183"/>
      <c r="AS532" s="183"/>
      <c r="AT532" s="183"/>
      <c r="AU532" s="183"/>
      <c r="AV532" s="183"/>
      <c r="AW532" s="183"/>
      <c r="AX532" s="183"/>
      <c r="AY532" s="183"/>
      <c r="AZ532" s="183"/>
      <c r="BA532" s="183"/>
      <c r="BB532" s="183"/>
      <c r="BC532" s="183"/>
      <c r="BD532" s="183"/>
      <c r="BE532" s="183"/>
      <c r="BF532" s="183"/>
      <c r="BG532" s="184"/>
    </row>
    <row r="533" spans="2:59" ht="16.5" thickBot="1">
      <c r="B533" s="180"/>
      <c r="C533" s="187" t="s">
        <v>2453</v>
      </c>
      <c r="D533" s="188"/>
      <c r="E533" s="188"/>
      <c r="F533" s="188"/>
      <c r="G533" s="188"/>
      <c r="H533" s="188"/>
      <c r="I533" s="188"/>
      <c r="J533" s="188"/>
      <c r="K533" s="188"/>
      <c r="L533" s="188"/>
      <c r="M533" s="188"/>
      <c r="N533" s="188"/>
      <c r="O533" s="188"/>
      <c r="P533" s="188"/>
      <c r="Q533" s="188"/>
      <c r="R533" s="188"/>
      <c r="S533" s="188"/>
      <c r="T533" s="189"/>
      <c r="U533" s="182"/>
      <c r="V533" s="183"/>
      <c r="W533" s="183"/>
      <c r="X533" s="183"/>
      <c r="Y533" s="183"/>
      <c r="Z533" s="183"/>
      <c r="AA533" s="183"/>
      <c r="AB533" s="183"/>
      <c r="AC533" s="183"/>
      <c r="AD533" s="183"/>
      <c r="AE533" s="183"/>
      <c r="AF533" s="183"/>
      <c r="AG533" s="183"/>
      <c r="AH533" s="183"/>
      <c r="AI533" s="183"/>
      <c r="AJ533" s="183"/>
      <c r="AK533" s="183"/>
      <c r="AL533" s="183"/>
      <c r="AM533" s="183"/>
      <c r="AN533" s="183"/>
      <c r="AO533" s="183"/>
      <c r="AP533" s="183"/>
      <c r="AQ533" s="183"/>
      <c r="AR533" s="183"/>
      <c r="AS533" s="183"/>
      <c r="AT533" s="183"/>
      <c r="AU533" s="183"/>
      <c r="AV533" s="183"/>
      <c r="AW533" s="183"/>
      <c r="AX533" s="183"/>
      <c r="AY533" s="183"/>
      <c r="AZ533" s="183"/>
      <c r="BA533" s="183"/>
      <c r="BB533" s="183"/>
      <c r="BC533" s="183"/>
      <c r="BD533" s="183"/>
      <c r="BE533" s="183"/>
      <c r="BF533" s="183"/>
      <c r="BG533" s="184"/>
    </row>
    <row r="534" spans="2:59" ht="16.5" thickBot="1">
      <c r="B534" s="180"/>
      <c r="C534" s="202" t="s">
        <v>2454</v>
      </c>
      <c r="D534" s="203"/>
      <c r="E534" s="203"/>
      <c r="F534" s="203"/>
      <c r="G534" s="203"/>
      <c r="H534" s="203"/>
      <c r="I534" s="203"/>
      <c r="J534" s="203"/>
      <c r="K534" s="203"/>
      <c r="L534" s="203"/>
      <c r="M534" s="203"/>
      <c r="N534" s="203"/>
      <c r="O534" s="203"/>
      <c r="P534" s="203"/>
      <c r="Q534" s="203"/>
      <c r="R534" s="203"/>
      <c r="S534" s="203"/>
      <c r="T534" s="204"/>
      <c r="U534" s="182"/>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c r="AS534" s="183"/>
      <c r="AT534" s="183"/>
      <c r="AU534" s="183"/>
      <c r="AV534" s="183"/>
      <c r="AW534" s="183"/>
      <c r="AX534" s="183"/>
      <c r="AY534" s="183"/>
      <c r="AZ534" s="183"/>
      <c r="BA534" s="183"/>
      <c r="BB534" s="183"/>
      <c r="BC534" s="183"/>
      <c r="BD534" s="183"/>
      <c r="BE534" s="183"/>
      <c r="BF534" s="183"/>
      <c r="BG534" s="184"/>
    </row>
    <row r="535" spans="2:59" ht="16.5" thickBot="1">
      <c r="B535" s="180"/>
      <c r="C535" s="205"/>
      <c r="D535" s="206"/>
      <c r="E535" s="206"/>
      <c r="F535" s="206"/>
      <c r="G535" s="206"/>
      <c r="H535" s="206"/>
      <c r="I535" s="206"/>
      <c r="J535" s="206"/>
      <c r="K535" s="206"/>
      <c r="L535" s="206"/>
      <c r="M535" s="206"/>
      <c r="N535" s="206"/>
      <c r="O535" s="206"/>
      <c r="P535" s="206"/>
      <c r="Q535" s="206"/>
      <c r="R535" s="206"/>
      <c r="S535" s="206"/>
      <c r="T535" s="207"/>
      <c r="U535" s="182"/>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3"/>
      <c r="AY535" s="183"/>
      <c r="AZ535" s="183"/>
      <c r="BA535" s="183"/>
      <c r="BB535" s="183"/>
      <c r="BC535" s="183"/>
      <c r="BD535" s="183"/>
      <c r="BE535" s="183"/>
      <c r="BF535" s="183"/>
      <c r="BG535" s="184"/>
    </row>
    <row r="536" spans="2:59" ht="16.5" thickBot="1">
      <c r="B536" s="180"/>
      <c r="C536" s="208"/>
      <c r="D536" s="185"/>
      <c r="E536" s="185"/>
      <c r="F536" s="185"/>
      <c r="G536" s="185"/>
      <c r="H536" s="185"/>
      <c r="I536" s="185"/>
      <c r="J536" s="185"/>
      <c r="K536" s="185"/>
      <c r="L536" s="185"/>
      <c r="M536" s="185"/>
      <c r="N536" s="185"/>
      <c r="O536" s="185"/>
      <c r="P536" s="185"/>
      <c r="Q536" s="185"/>
      <c r="R536" s="185"/>
      <c r="S536" s="185"/>
      <c r="T536" s="186"/>
      <c r="U536" s="182"/>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3"/>
      <c r="AY536" s="183"/>
      <c r="AZ536" s="183"/>
      <c r="BA536" s="183"/>
      <c r="BB536" s="183"/>
      <c r="BC536" s="183"/>
      <c r="BD536" s="183"/>
      <c r="BE536" s="183"/>
      <c r="BF536" s="183"/>
      <c r="BG536" s="184"/>
    </row>
    <row r="537" spans="2:59" ht="16.5" thickBot="1">
      <c r="B537" s="180"/>
      <c r="C537" s="182" t="s">
        <v>2455</v>
      </c>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3"/>
      <c r="AY537" s="183"/>
      <c r="AZ537" s="183"/>
      <c r="BA537" s="183"/>
      <c r="BB537" s="183"/>
      <c r="BC537" s="183"/>
      <c r="BD537" s="183"/>
      <c r="BE537" s="183"/>
      <c r="BF537" s="183"/>
      <c r="BG537" s="184"/>
    </row>
    <row r="538" spans="2:59" ht="16.5" thickBot="1">
      <c r="B538" s="180"/>
      <c r="C538" s="187" t="s">
        <v>2453</v>
      </c>
      <c r="D538" s="188"/>
      <c r="E538" s="188"/>
      <c r="F538" s="188"/>
      <c r="G538" s="188"/>
      <c r="H538" s="188"/>
      <c r="I538" s="188"/>
      <c r="J538" s="188"/>
      <c r="K538" s="188"/>
      <c r="L538" s="188"/>
      <c r="M538" s="188"/>
      <c r="N538" s="188"/>
      <c r="O538" s="188"/>
      <c r="P538" s="188"/>
      <c r="Q538" s="188"/>
      <c r="R538" s="188"/>
      <c r="S538" s="188"/>
      <c r="T538" s="189"/>
      <c r="U538" s="182"/>
      <c r="V538" s="183"/>
      <c r="W538" s="183"/>
      <c r="X538" s="183"/>
      <c r="Y538" s="183"/>
      <c r="Z538" s="183"/>
      <c r="AA538" s="183"/>
      <c r="AB538" s="183"/>
      <c r="AC538" s="183"/>
      <c r="AD538" s="183"/>
      <c r="AE538" s="183"/>
      <c r="AF538" s="183"/>
      <c r="AG538" s="183"/>
      <c r="AH538" s="183"/>
      <c r="AI538" s="183"/>
      <c r="AJ538" s="183"/>
      <c r="AK538" s="183"/>
      <c r="AL538" s="183"/>
      <c r="AM538" s="183"/>
      <c r="AN538" s="183"/>
      <c r="AO538" s="183"/>
      <c r="AP538" s="183"/>
      <c r="AQ538" s="183"/>
      <c r="AR538" s="183"/>
      <c r="AS538" s="183"/>
      <c r="AT538" s="183"/>
      <c r="AU538" s="183"/>
      <c r="AV538" s="183"/>
      <c r="AW538" s="183"/>
      <c r="AX538" s="183"/>
      <c r="AY538" s="183"/>
      <c r="AZ538" s="183"/>
      <c r="BA538" s="183"/>
      <c r="BB538" s="183"/>
      <c r="BC538" s="183"/>
      <c r="BD538" s="183"/>
      <c r="BE538" s="183"/>
      <c r="BF538" s="183"/>
      <c r="BG538" s="184"/>
    </row>
    <row r="539" spans="2:59" ht="16.5" thickBot="1">
      <c r="B539" s="180"/>
      <c r="C539" s="182" t="s">
        <v>2456</v>
      </c>
      <c r="D539" s="183"/>
      <c r="E539" s="183"/>
      <c r="F539" s="183"/>
      <c r="G539" s="183"/>
      <c r="H539" s="183"/>
      <c r="I539" s="183"/>
      <c r="J539" s="183"/>
      <c r="K539" s="183"/>
      <c r="L539" s="183"/>
      <c r="M539" s="183"/>
      <c r="N539" s="183"/>
      <c r="O539" s="183"/>
      <c r="P539" s="183"/>
      <c r="Q539" s="183"/>
      <c r="R539" s="183"/>
      <c r="S539" s="183"/>
      <c r="T539" s="184"/>
      <c r="U539" s="182" t="s">
        <v>2457</v>
      </c>
      <c r="V539" s="183"/>
      <c r="W539" s="183"/>
      <c r="X539" s="183"/>
      <c r="Y539" s="183"/>
      <c r="Z539" s="183"/>
      <c r="AA539" s="183"/>
      <c r="AB539" s="183"/>
      <c r="AC539" s="183"/>
      <c r="AD539" s="183"/>
      <c r="AE539" s="183"/>
      <c r="AF539" s="183"/>
      <c r="AG539" s="183"/>
      <c r="AH539" s="183"/>
      <c r="AI539" s="183"/>
      <c r="AJ539" s="183"/>
      <c r="AK539" s="183"/>
      <c r="AL539" s="183"/>
      <c r="AM539" s="183"/>
      <c r="AN539" s="183"/>
      <c r="AO539" s="183"/>
      <c r="AP539" s="183"/>
      <c r="AQ539" s="183"/>
      <c r="AR539" s="183"/>
      <c r="AS539" s="183"/>
      <c r="AT539" s="183"/>
      <c r="AU539" s="183"/>
      <c r="AV539" s="183"/>
      <c r="AW539" s="183"/>
      <c r="AX539" s="183"/>
      <c r="AY539" s="183"/>
      <c r="AZ539" s="183"/>
      <c r="BA539" s="183"/>
      <c r="BB539" s="183"/>
      <c r="BC539" s="183"/>
      <c r="BD539" s="183"/>
      <c r="BE539" s="183"/>
      <c r="BF539" s="183"/>
      <c r="BG539" s="184"/>
    </row>
    <row r="540" spans="2:59" ht="16.5" thickBot="1">
      <c r="B540" s="180"/>
      <c r="C540" s="215"/>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c r="Z540" s="216"/>
      <c r="AA540" s="216"/>
      <c r="AB540" s="216"/>
      <c r="AC540" s="216"/>
      <c r="AD540" s="216"/>
      <c r="AE540" s="216"/>
      <c r="AF540" s="216"/>
      <c r="AG540" s="216"/>
      <c r="AH540" s="216"/>
      <c r="AI540" s="216"/>
      <c r="AJ540" s="216"/>
      <c r="AK540" s="216"/>
      <c r="AL540" s="216"/>
      <c r="AM540" s="216"/>
      <c r="AN540" s="216"/>
      <c r="AO540" s="216"/>
      <c r="AP540" s="217"/>
      <c r="AQ540" s="215" t="s">
        <v>2431</v>
      </c>
      <c r="AR540" s="216"/>
      <c r="AS540" s="216"/>
      <c r="AT540" s="216"/>
      <c r="AU540" s="216"/>
      <c r="AV540" s="216"/>
      <c r="AW540" s="216"/>
      <c r="AX540" s="216"/>
      <c r="AY540" s="216"/>
      <c r="AZ540" s="216"/>
      <c r="BA540" s="217"/>
      <c r="BB540" s="187" t="s">
        <v>2432</v>
      </c>
      <c r="BC540" s="188"/>
      <c r="BD540" s="188"/>
      <c r="BE540" s="188"/>
      <c r="BF540" s="188"/>
      <c r="BG540" s="189"/>
    </row>
    <row r="541" spans="2:59" ht="16.5" thickBot="1">
      <c r="B541" s="180"/>
      <c r="C541" s="182"/>
      <c r="D541" s="183"/>
      <c r="E541" s="183"/>
      <c r="F541" s="183"/>
      <c r="G541" s="183"/>
      <c r="H541" s="183"/>
      <c r="I541" s="183"/>
      <c r="J541" s="183"/>
      <c r="K541" s="183"/>
      <c r="L541" s="183"/>
      <c r="M541" s="183"/>
      <c r="N541" s="183"/>
      <c r="O541" s="183"/>
      <c r="P541" s="183"/>
      <c r="Q541" s="183"/>
      <c r="R541" s="183"/>
      <c r="S541" s="183"/>
      <c r="T541" s="184"/>
      <c r="U541" s="182"/>
      <c r="V541" s="183"/>
      <c r="W541" s="183"/>
      <c r="X541" s="183"/>
      <c r="Y541" s="183"/>
      <c r="Z541" s="183"/>
      <c r="AA541" s="183"/>
      <c r="AB541" s="183"/>
      <c r="AC541" s="183"/>
      <c r="AD541" s="183"/>
      <c r="AE541" s="183"/>
      <c r="AF541" s="183"/>
      <c r="AG541" s="183"/>
      <c r="AH541" s="183"/>
      <c r="AI541" s="183"/>
      <c r="AJ541" s="183"/>
      <c r="AK541" s="183"/>
      <c r="AL541" s="183"/>
      <c r="AM541" s="183"/>
      <c r="AN541" s="183"/>
      <c r="AO541" s="183"/>
      <c r="AP541" s="183"/>
      <c r="AQ541" s="183"/>
      <c r="AR541" s="183"/>
      <c r="AS541" s="183"/>
      <c r="AT541" s="183"/>
      <c r="AU541" s="183"/>
      <c r="AV541" s="183"/>
      <c r="AW541" s="183"/>
      <c r="AX541" s="183"/>
      <c r="AY541" s="183"/>
      <c r="AZ541" s="183"/>
      <c r="BA541" s="183"/>
      <c r="BB541" s="183"/>
      <c r="BC541" s="183"/>
      <c r="BD541" s="183"/>
      <c r="BE541" s="183"/>
      <c r="BF541" s="183"/>
      <c r="BG541" s="184"/>
    </row>
    <row r="542" spans="2:59" ht="16.5" thickBot="1">
      <c r="B542" s="180"/>
      <c r="C542" s="182"/>
      <c r="D542" s="184"/>
      <c r="E542" s="182" t="s">
        <v>2458</v>
      </c>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3"/>
      <c r="AL542" s="183"/>
      <c r="AM542" s="183"/>
      <c r="AN542" s="183"/>
      <c r="AO542" s="183"/>
      <c r="AP542" s="183"/>
      <c r="AQ542" s="183"/>
      <c r="AR542" s="183"/>
      <c r="AS542" s="183"/>
      <c r="AT542" s="183"/>
      <c r="AU542" s="183"/>
      <c r="AV542" s="183"/>
      <c r="AW542" s="183"/>
      <c r="AX542" s="183"/>
      <c r="AY542" s="183"/>
      <c r="AZ542" s="183"/>
      <c r="BA542" s="183"/>
      <c r="BB542" s="183"/>
      <c r="BC542" s="183"/>
      <c r="BD542" s="183"/>
      <c r="BE542" s="183"/>
      <c r="BF542" s="183"/>
      <c r="BG542" s="184"/>
    </row>
    <row r="543" spans="2:59" ht="16.5" thickBot="1">
      <c r="B543" s="180"/>
      <c r="C543" s="187" t="s">
        <v>2459</v>
      </c>
      <c r="D543" s="188"/>
      <c r="E543" s="188"/>
      <c r="F543" s="188"/>
      <c r="G543" s="188"/>
      <c r="H543" s="188"/>
      <c r="I543" s="188"/>
      <c r="J543" s="188"/>
      <c r="K543" s="188"/>
      <c r="L543" s="188"/>
      <c r="M543" s="188"/>
      <c r="N543" s="188"/>
      <c r="O543" s="188"/>
      <c r="P543" s="188"/>
      <c r="Q543" s="188"/>
      <c r="R543" s="188"/>
      <c r="S543" s="188"/>
      <c r="T543" s="189"/>
      <c r="U543" s="182"/>
      <c r="V543" s="183"/>
      <c r="W543" s="183"/>
      <c r="X543" s="183"/>
      <c r="Y543" s="183"/>
      <c r="Z543" s="183"/>
      <c r="AA543" s="183"/>
      <c r="AB543" s="183"/>
      <c r="AC543" s="183"/>
      <c r="AD543" s="183"/>
      <c r="AE543" s="183"/>
      <c r="AF543" s="183"/>
      <c r="AG543" s="183"/>
      <c r="AH543" s="183"/>
      <c r="AI543" s="183"/>
      <c r="AJ543" s="183"/>
      <c r="AK543" s="183"/>
      <c r="AL543" s="183"/>
      <c r="AM543" s="183"/>
      <c r="AN543" s="183"/>
      <c r="AO543" s="183"/>
      <c r="AP543" s="183"/>
      <c r="AQ543" s="183"/>
      <c r="AR543" s="183"/>
      <c r="AS543" s="183"/>
      <c r="AT543" s="183"/>
      <c r="AU543" s="183"/>
      <c r="AV543" s="183"/>
      <c r="AW543" s="183"/>
      <c r="AX543" s="183"/>
      <c r="AY543" s="183"/>
      <c r="AZ543" s="183"/>
      <c r="BA543" s="183"/>
      <c r="BB543" s="183"/>
      <c r="BC543" s="183"/>
      <c r="BD543" s="183"/>
      <c r="BE543" s="183"/>
      <c r="BF543" s="183"/>
      <c r="BG543" s="184"/>
    </row>
    <row r="544" spans="2:59" ht="16.5" thickBot="1">
      <c r="B544" s="180"/>
      <c r="C544" s="187" t="s">
        <v>2460</v>
      </c>
      <c r="D544" s="188"/>
      <c r="E544" s="188"/>
      <c r="F544" s="188"/>
      <c r="G544" s="188"/>
      <c r="H544" s="188"/>
      <c r="I544" s="188"/>
      <c r="J544" s="188"/>
      <c r="K544" s="188"/>
      <c r="L544" s="188"/>
      <c r="M544" s="188"/>
      <c r="N544" s="188"/>
      <c r="O544" s="188"/>
      <c r="P544" s="188"/>
      <c r="Q544" s="188"/>
      <c r="R544" s="188"/>
      <c r="S544" s="188"/>
      <c r="T544" s="189"/>
      <c r="U544" s="182" t="s">
        <v>2461</v>
      </c>
      <c r="V544" s="183"/>
      <c r="W544" s="183"/>
      <c r="X544" s="183"/>
      <c r="Y544" s="183"/>
      <c r="Z544" s="183"/>
      <c r="AA544" s="183"/>
      <c r="AB544" s="183"/>
      <c r="AC544" s="183"/>
      <c r="AD544" s="183"/>
      <c r="AE544" s="183"/>
      <c r="AF544" s="183"/>
      <c r="AG544" s="183"/>
      <c r="AH544" s="183"/>
      <c r="AI544" s="183"/>
      <c r="AJ544" s="183"/>
      <c r="AK544" s="183"/>
      <c r="AL544" s="183"/>
      <c r="AM544" s="183"/>
      <c r="AN544" s="183"/>
      <c r="AO544" s="183"/>
      <c r="AP544" s="183"/>
      <c r="AQ544" s="183"/>
      <c r="AR544" s="183"/>
      <c r="AS544" s="183"/>
      <c r="AT544" s="183"/>
      <c r="AU544" s="183"/>
      <c r="AV544" s="183"/>
      <c r="AW544" s="183"/>
      <c r="AX544" s="183"/>
      <c r="AY544" s="183"/>
      <c r="AZ544" s="183"/>
      <c r="BA544" s="183"/>
      <c r="BB544" s="183"/>
      <c r="BC544" s="183"/>
      <c r="BD544" s="183"/>
      <c r="BE544" s="183"/>
      <c r="BF544" s="183"/>
      <c r="BG544" s="184"/>
    </row>
    <row r="545" spans="2:59" ht="16.5" thickBot="1">
      <c r="B545" s="180"/>
      <c r="C545" s="182"/>
      <c r="D545" s="183"/>
      <c r="E545" s="183"/>
      <c r="F545" s="183"/>
      <c r="G545" s="183"/>
      <c r="H545" s="183"/>
      <c r="I545" s="183"/>
      <c r="J545" s="183"/>
      <c r="K545" s="183"/>
      <c r="L545" s="183"/>
      <c r="M545" s="183"/>
      <c r="N545" s="183"/>
      <c r="O545" s="183"/>
      <c r="P545" s="183"/>
      <c r="Q545" s="183"/>
      <c r="R545" s="183"/>
      <c r="S545" s="183"/>
      <c r="T545" s="184"/>
      <c r="U545" s="182"/>
      <c r="V545" s="183"/>
      <c r="W545" s="183"/>
      <c r="X545" s="183"/>
      <c r="Y545" s="183"/>
      <c r="Z545" s="183"/>
      <c r="AA545" s="183"/>
      <c r="AB545" s="183"/>
      <c r="AC545" s="183"/>
      <c r="AD545" s="183"/>
      <c r="AE545" s="183"/>
      <c r="AF545" s="183"/>
      <c r="AG545" s="183"/>
      <c r="AH545" s="183"/>
      <c r="AI545" s="183"/>
      <c r="AJ545" s="183"/>
      <c r="AK545" s="183"/>
      <c r="AL545" s="183"/>
      <c r="AM545" s="183"/>
      <c r="AN545" s="183"/>
      <c r="AO545" s="183"/>
      <c r="AP545" s="183"/>
      <c r="AQ545" s="183"/>
      <c r="AR545" s="183"/>
      <c r="AS545" s="183"/>
      <c r="AT545" s="183"/>
      <c r="AU545" s="183"/>
      <c r="AV545" s="183"/>
      <c r="AW545" s="183"/>
      <c r="AX545" s="183"/>
      <c r="AY545" s="183"/>
      <c r="AZ545" s="183"/>
      <c r="BA545" s="183"/>
      <c r="BB545" s="183"/>
      <c r="BC545" s="183"/>
      <c r="BD545" s="183"/>
      <c r="BE545" s="183"/>
      <c r="BF545" s="183"/>
      <c r="BG545" s="184"/>
    </row>
    <row r="546" spans="2:59" ht="17.25" thickBot="1">
      <c r="B546" s="224"/>
      <c r="C546" s="175"/>
      <c r="D546" s="218" t="s">
        <v>2462</v>
      </c>
      <c r="E546" s="219"/>
      <c r="F546" s="219"/>
      <c r="G546" s="219"/>
      <c r="H546" s="219"/>
      <c r="I546" s="219"/>
      <c r="J546" s="219"/>
      <c r="K546" s="219"/>
      <c r="L546" s="219"/>
      <c r="M546" s="219"/>
      <c r="N546" s="219"/>
      <c r="O546" s="219"/>
      <c r="P546" s="219"/>
      <c r="Q546" s="219"/>
      <c r="R546" s="219"/>
      <c r="S546" s="219"/>
      <c r="T546" s="219"/>
      <c r="U546" s="219"/>
      <c r="V546" s="219"/>
      <c r="W546" s="219"/>
      <c r="X546" s="219"/>
      <c r="Y546" s="219"/>
      <c r="Z546" s="219"/>
      <c r="AA546" s="219"/>
      <c r="AB546" s="219"/>
      <c r="AC546" s="219"/>
      <c r="AD546" s="219"/>
      <c r="AE546" s="219"/>
      <c r="AF546" s="219"/>
      <c r="AG546" s="219"/>
      <c r="AH546" s="219"/>
      <c r="AI546" s="219"/>
      <c r="AJ546" s="219"/>
      <c r="AK546" s="219"/>
      <c r="AL546" s="219"/>
      <c r="AM546" s="219"/>
      <c r="AN546" s="219"/>
      <c r="AO546" s="219"/>
      <c r="AP546" s="219"/>
      <c r="AQ546" s="219"/>
      <c r="AR546" s="219"/>
      <c r="AS546" s="219"/>
      <c r="AT546" s="219"/>
      <c r="AU546" s="219"/>
      <c r="AV546" s="219"/>
      <c r="AW546" s="219"/>
      <c r="AX546" s="219"/>
      <c r="AY546" s="219"/>
      <c r="AZ546" s="219"/>
      <c r="BA546" s="219"/>
      <c r="BB546" s="219"/>
      <c r="BC546" s="219"/>
      <c r="BD546" s="219"/>
      <c r="BE546" s="219"/>
      <c r="BF546" s="219"/>
      <c r="BG546" s="220"/>
    </row>
    <row r="547" spans="2:59" ht="17.25" thickBot="1">
      <c r="B547" s="224"/>
      <c r="C547" s="218" t="s">
        <v>2463</v>
      </c>
      <c r="D547" s="219"/>
      <c r="E547" s="219"/>
      <c r="F547" s="219"/>
      <c r="G547" s="219"/>
      <c r="H547" s="219"/>
      <c r="I547" s="219"/>
      <c r="J547" s="219"/>
      <c r="K547" s="219"/>
      <c r="L547" s="219"/>
      <c r="M547" s="219"/>
      <c r="N547" s="219"/>
      <c r="O547" s="219"/>
      <c r="P547" s="219"/>
      <c r="Q547" s="219"/>
      <c r="R547" s="219"/>
      <c r="S547" s="220"/>
      <c r="T547" s="218"/>
      <c r="U547" s="219"/>
      <c r="V547" s="219"/>
      <c r="W547" s="219"/>
      <c r="X547" s="219"/>
      <c r="Y547" s="219"/>
      <c r="Z547" s="219"/>
      <c r="AA547" s="219"/>
      <c r="AB547" s="219"/>
      <c r="AC547" s="219"/>
      <c r="AD547" s="219"/>
      <c r="AE547" s="219"/>
      <c r="AF547" s="219"/>
      <c r="AG547" s="219"/>
      <c r="AH547" s="219"/>
      <c r="AI547" s="219"/>
      <c r="AJ547" s="219"/>
      <c r="AK547" s="219"/>
      <c r="AL547" s="219"/>
      <c r="AM547" s="219"/>
      <c r="AN547" s="219"/>
      <c r="AO547" s="219"/>
      <c r="AP547" s="219"/>
      <c r="AQ547" s="219"/>
      <c r="AR547" s="219"/>
      <c r="AS547" s="219"/>
      <c r="AT547" s="219"/>
      <c r="AU547" s="219"/>
      <c r="AV547" s="219"/>
      <c r="AW547" s="219"/>
      <c r="AX547" s="219"/>
      <c r="AY547" s="219"/>
      <c r="AZ547" s="219"/>
      <c r="BA547" s="219"/>
      <c r="BB547" s="219"/>
      <c r="BC547" s="219"/>
      <c r="BD547" s="219"/>
      <c r="BE547" s="219"/>
      <c r="BF547" s="219"/>
      <c r="BG547" s="220"/>
    </row>
    <row r="548" spans="2:59" ht="17.25" thickBot="1">
      <c r="B548" s="224"/>
      <c r="C548" s="218" t="s">
        <v>2464</v>
      </c>
      <c r="D548" s="219"/>
      <c r="E548" s="219"/>
      <c r="F548" s="219"/>
      <c r="G548" s="219"/>
      <c r="H548" s="219"/>
      <c r="I548" s="219"/>
      <c r="J548" s="219"/>
      <c r="K548" s="219"/>
      <c r="L548" s="219"/>
      <c r="M548" s="219"/>
      <c r="N548" s="219"/>
      <c r="O548" s="219"/>
      <c r="P548" s="219"/>
      <c r="Q548" s="219"/>
      <c r="R548" s="219"/>
      <c r="S548" s="220"/>
      <c r="T548" s="218" t="s">
        <v>2465</v>
      </c>
      <c r="U548" s="219"/>
      <c r="V548" s="219"/>
      <c r="W548" s="219"/>
      <c r="X548" s="219"/>
      <c r="Y548" s="219"/>
      <c r="Z548" s="219"/>
      <c r="AA548" s="219"/>
      <c r="AB548" s="219"/>
      <c r="AC548" s="219"/>
      <c r="AD548" s="219"/>
      <c r="AE548" s="219"/>
      <c r="AF548" s="219"/>
      <c r="AG548" s="219"/>
      <c r="AH548" s="219"/>
      <c r="AI548" s="219"/>
      <c r="AJ548" s="219"/>
      <c r="AK548" s="219"/>
      <c r="AL548" s="219"/>
      <c r="AM548" s="219"/>
      <c r="AN548" s="219"/>
      <c r="AO548" s="219"/>
      <c r="AP548" s="219"/>
      <c r="AQ548" s="219"/>
      <c r="AR548" s="219"/>
      <c r="AS548" s="219"/>
      <c r="AT548" s="219"/>
      <c r="AU548" s="219"/>
      <c r="AV548" s="219"/>
      <c r="AW548" s="219"/>
      <c r="AX548" s="219"/>
      <c r="AY548" s="219"/>
      <c r="AZ548" s="219"/>
      <c r="BA548" s="219"/>
      <c r="BB548" s="219"/>
      <c r="BC548" s="219"/>
      <c r="BD548" s="219"/>
      <c r="BE548" s="219"/>
      <c r="BF548" s="219"/>
      <c r="BG548" s="220"/>
    </row>
    <row r="549" spans="2:59" ht="17.25" thickBot="1">
      <c r="B549" s="224"/>
      <c r="C549" s="225"/>
      <c r="D549" s="226"/>
      <c r="E549" s="226"/>
      <c r="F549" s="226"/>
      <c r="G549" s="226"/>
      <c r="H549" s="226"/>
      <c r="I549" s="226"/>
      <c r="J549" s="226"/>
      <c r="K549" s="226"/>
      <c r="L549" s="226"/>
      <c r="M549" s="226"/>
      <c r="N549" s="226"/>
      <c r="O549" s="226"/>
      <c r="P549" s="226"/>
      <c r="Q549" s="226"/>
      <c r="R549" s="226"/>
      <c r="S549" s="227"/>
      <c r="T549" s="218"/>
      <c r="U549" s="219"/>
      <c r="V549" s="219"/>
      <c r="W549" s="219"/>
      <c r="X549" s="219"/>
      <c r="Y549" s="219"/>
      <c r="Z549" s="219"/>
      <c r="AA549" s="219"/>
      <c r="AB549" s="219"/>
      <c r="AC549" s="219"/>
      <c r="AD549" s="219"/>
      <c r="AE549" s="219"/>
      <c r="AF549" s="219"/>
      <c r="AG549" s="219"/>
      <c r="AH549" s="219"/>
      <c r="AI549" s="219"/>
      <c r="AJ549" s="219"/>
      <c r="AK549" s="219"/>
      <c r="AL549" s="219"/>
      <c r="AM549" s="219"/>
      <c r="AN549" s="219"/>
      <c r="AO549" s="219"/>
      <c r="AP549" s="219"/>
      <c r="AQ549" s="219"/>
      <c r="AR549" s="219"/>
      <c r="AS549" s="219"/>
      <c r="AT549" s="219"/>
      <c r="AU549" s="219"/>
      <c r="AV549" s="219"/>
      <c r="AW549" s="219"/>
      <c r="AX549" s="219"/>
      <c r="AY549" s="219"/>
      <c r="AZ549" s="219"/>
      <c r="BA549" s="219"/>
      <c r="BB549" s="219"/>
      <c r="BC549" s="219"/>
      <c r="BD549" s="219"/>
      <c r="BE549" s="219"/>
      <c r="BF549" s="219"/>
      <c r="BG549" s="220"/>
    </row>
    <row r="550" spans="2:59" ht="17.25" thickBot="1">
      <c r="B550" s="224"/>
      <c r="C550" s="228"/>
      <c r="D550" s="229"/>
      <c r="E550" s="229"/>
      <c r="F550" s="229"/>
      <c r="G550" s="229"/>
      <c r="H550" s="229"/>
      <c r="I550" s="229"/>
      <c r="J550" s="229"/>
      <c r="K550" s="229"/>
      <c r="L550" s="229"/>
      <c r="M550" s="229"/>
      <c r="N550" s="229"/>
      <c r="O550" s="229"/>
      <c r="P550" s="229"/>
      <c r="Q550" s="229"/>
      <c r="R550" s="229"/>
      <c r="S550" s="230"/>
      <c r="T550" s="218"/>
      <c r="U550" s="219"/>
      <c r="V550" s="219"/>
      <c r="W550" s="219"/>
      <c r="X550" s="219"/>
      <c r="Y550" s="219"/>
      <c r="Z550" s="219"/>
      <c r="AA550" s="219"/>
      <c r="AB550" s="219"/>
      <c r="AC550" s="219"/>
      <c r="AD550" s="219"/>
      <c r="AE550" s="219"/>
      <c r="AF550" s="219"/>
      <c r="AG550" s="219"/>
      <c r="AH550" s="219"/>
      <c r="AI550" s="219"/>
      <c r="AJ550" s="219"/>
      <c r="AK550" s="219"/>
      <c r="AL550" s="219"/>
      <c r="AM550" s="219"/>
      <c r="AN550" s="219"/>
      <c r="AO550" s="219"/>
      <c r="AP550" s="219"/>
      <c r="AQ550" s="219"/>
      <c r="AR550" s="219"/>
      <c r="AS550" s="219"/>
      <c r="AT550" s="219"/>
      <c r="AU550" s="219"/>
      <c r="AV550" s="219"/>
      <c r="AW550" s="219"/>
      <c r="AX550" s="219"/>
      <c r="AY550" s="219"/>
      <c r="AZ550" s="219"/>
      <c r="BA550" s="219"/>
      <c r="BB550" s="219"/>
      <c r="BC550" s="219"/>
      <c r="BD550" s="219"/>
      <c r="BE550" s="219"/>
      <c r="BF550" s="219"/>
      <c r="BG550" s="220"/>
    </row>
    <row r="551" spans="2:59" ht="17.25" thickBot="1">
      <c r="B551" s="224"/>
      <c r="C551" s="175"/>
      <c r="D551" s="218" t="s">
        <v>2466</v>
      </c>
      <c r="E551" s="219"/>
      <c r="F551" s="219"/>
      <c r="G551" s="219"/>
      <c r="H551" s="219"/>
      <c r="I551" s="219"/>
      <c r="J551" s="219"/>
      <c r="K551" s="219"/>
      <c r="L551" s="219"/>
      <c r="M551" s="219"/>
      <c r="N551" s="219"/>
      <c r="O551" s="219"/>
      <c r="P551" s="219"/>
      <c r="Q551" s="219"/>
      <c r="R551" s="219"/>
      <c r="S551" s="219"/>
      <c r="T551" s="219"/>
      <c r="U551" s="219"/>
      <c r="V551" s="219"/>
      <c r="W551" s="219"/>
      <c r="X551" s="219"/>
      <c r="Y551" s="219"/>
      <c r="Z551" s="219"/>
      <c r="AA551" s="219"/>
      <c r="AB551" s="219"/>
      <c r="AC551" s="219"/>
      <c r="AD551" s="219"/>
      <c r="AE551" s="219"/>
      <c r="AF551" s="219"/>
      <c r="AG551" s="219"/>
      <c r="AH551" s="219"/>
      <c r="AI551" s="219"/>
      <c r="AJ551" s="219"/>
      <c r="AK551" s="219"/>
      <c r="AL551" s="219"/>
      <c r="AM551" s="219"/>
      <c r="AN551" s="219"/>
      <c r="AO551" s="219"/>
      <c r="AP551" s="219"/>
      <c r="AQ551" s="219"/>
      <c r="AR551" s="219"/>
      <c r="AS551" s="219"/>
      <c r="AT551" s="219"/>
      <c r="AU551" s="219"/>
      <c r="AV551" s="219"/>
      <c r="AW551" s="219"/>
      <c r="AX551" s="219"/>
      <c r="AY551" s="219"/>
      <c r="AZ551" s="219"/>
      <c r="BA551" s="219"/>
      <c r="BB551" s="219"/>
      <c r="BC551" s="219"/>
      <c r="BD551" s="219"/>
      <c r="BE551" s="219"/>
      <c r="BF551" s="219"/>
      <c r="BG551" s="220"/>
    </row>
    <row r="552" spans="2:59" ht="17.25" thickBot="1">
      <c r="B552" s="224"/>
      <c r="C552" s="218" t="s">
        <v>2453</v>
      </c>
      <c r="D552" s="219"/>
      <c r="E552" s="219"/>
      <c r="F552" s="219"/>
      <c r="G552" s="219"/>
      <c r="H552" s="219"/>
      <c r="I552" s="219"/>
      <c r="J552" s="219"/>
      <c r="K552" s="219"/>
      <c r="L552" s="219"/>
      <c r="M552" s="219"/>
      <c r="N552" s="219"/>
      <c r="O552" s="219"/>
      <c r="P552" s="219"/>
      <c r="Q552" s="219"/>
      <c r="R552" s="219"/>
      <c r="S552" s="220"/>
      <c r="T552" s="221" t="s">
        <v>2467</v>
      </c>
      <c r="U552" s="222"/>
      <c r="V552" s="222"/>
      <c r="W552" s="222"/>
      <c r="X552" s="222"/>
      <c r="Y552" s="222"/>
      <c r="Z552" s="222"/>
      <c r="AA552" s="222"/>
      <c r="AB552" s="222"/>
      <c r="AC552" s="222"/>
      <c r="AD552" s="222"/>
      <c r="AE552" s="222"/>
      <c r="AF552" s="222"/>
      <c r="AG552" s="222"/>
      <c r="AH552" s="222"/>
      <c r="AI552" s="222"/>
      <c r="AJ552" s="222"/>
      <c r="AK552" s="222"/>
      <c r="AL552" s="222"/>
      <c r="AM552" s="222"/>
      <c r="AN552" s="222"/>
      <c r="AO552" s="222"/>
      <c r="AP552" s="222"/>
      <c r="AQ552" s="222"/>
      <c r="AR552" s="222"/>
      <c r="AS552" s="222"/>
      <c r="AT552" s="222"/>
      <c r="AU552" s="222"/>
      <c r="AV552" s="222"/>
      <c r="AW552" s="222"/>
      <c r="AX552" s="222"/>
      <c r="AY552" s="222"/>
      <c r="AZ552" s="222"/>
      <c r="BA552" s="222"/>
      <c r="BB552" s="222"/>
      <c r="BC552" s="222"/>
      <c r="BD552" s="222"/>
      <c r="BE552" s="222"/>
      <c r="BF552" s="222"/>
      <c r="BG552" s="223"/>
    </row>
    <row r="553" spans="2:59" ht="17.25" thickBot="1">
      <c r="B553" s="224"/>
      <c r="C553" s="218"/>
      <c r="D553" s="219"/>
      <c r="E553" s="219"/>
      <c r="F553" s="219"/>
      <c r="G553" s="219"/>
      <c r="H553" s="219"/>
      <c r="I553" s="219"/>
      <c r="J553" s="219"/>
      <c r="K553" s="219"/>
      <c r="L553" s="219"/>
      <c r="M553" s="219"/>
      <c r="N553" s="219"/>
      <c r="O553" s="219"/>
      <c r="P553" s="219"/>
      <c r="Q553" s="219"/>
      <c r="R553" s="219"/>
      <c r="S553" s="220"/>
      <c r="T553" s="218"/>
      <c r="U553" s="219"/>
      <c r="V553" s="219"/>
      <c r="W553" s="219"/>
      <c r="X553" s="219"/>
      <c r="Y553" s="219"/>
      <c r="Z553" s="219"/>
      <c r="AA553" s="219"/>
      <c r="AB553" s="219"/>
      <c r="AC553" s="219"/>
      <c r="AD553" s="219"/>
      <c r="AE553" s="219"/>
      <c r="AF553" s="219"/>
      <c r="AG553" s="219"/>
      <c r="AH553" s="219"/>
      <c r="AI553" s="219"/>
      <c r="AJ553" s="219"/>
      <c r="AK553" s="219"/>
      <c r="AL553" s="219"/>
      <c r="AM553" s="219"/>
      <c r="AN553" s="219"/>
      <c r="AO553" s="219"/>
      <c r="AP553" s="219"/>
      <c r="AQ553" s="219"/>
      <c r="AR553" s="219"/>
      <c r="AS553" s="219"/>
      <c r="AT553" s="219"/>
      <c r="AU553" s="219"/>
      <c r="AV553" s="219"/>
      <c r="AW553" s="219"/>
      <c r="AX553" s="219"/>
      <c r="AY553" s="219"/>
      <c r="AZ553" s="219"/>
      <c r="BA553" s="219"/>
      <c r="BB553" s="219"/>
      <c r="BC553" s="219"/>
      <c r="BD553" s="219"/>
      <c r="BE553" s="219"/>
      <c r="BF553" s="219"/>
      <c r="BG553" s="220"/>
    </row>
    <row r="554" spans="2:59" ht="17.25" thickBot="1">
      <c r="B554" s="224"/>
      <c r="C554" s="218" t="s">
        <v>2468</v>
      </c>
      <c r="D554" s="219"/>
      <c r="E554" s="219"/>
      <c r="F554" s="219"/>
      <c r="G554" s="219"/>
      <c r="H554" s="219"/>
      <c r="I554" s="219"/>
      <c r="J554" s="219"/>
      <c r="K554" s="219"/>
      <c r="L554" s="219"/>
      <c r="M554" s="219"/>
      <c r="N554" s="219"/>
      <c r="O554" s="219"/>
      <c r="P554" s="219"/>
      <c r="Q554" s="219"/>
      <c r="R554" s="219"/>
      <c r="S554" s="220"/>
      <c r="T554" s="218" t="s">
        <v>2469</v>
      </c>
      <c r="U554" s="219"/>
      <c r="V554" s="219"/>
      <c r="W554" s="219"/>
      <c r="X554" s="219"/>
      <c r="Y554" s="219"/>
      <c r="Z554" s="219"/>
      <c r="AA554" s="219"/>
      <c r="AB554" s="219"/>
      <c r="AC554" s="219"/>
      <c r="AD554" s="219"/>
      <c r="AE554" s="219"/>
      <c r="AF554" s="219"/>
      <c r="AG554" s="219"/>
      <c r="AH554" s="219"/>
      <c r="AI554" s="219"/>
      <c r="AJ554" s="219"/>
      <c r="AK554" s="219"/>
      <c r="AL554" s="219"/>
      <c r="AM554" s="219"/>
      <c r="AN554" s="219"/>
      <c r="AO554" s="219"/>
      <c r="AP554" s="219"/>
      <c r="AQ554" s="219"/>
      <c r="AR554" s="219"/>
      <c r="AS554" s="219"/>
      <c r="AT554" s="219"/>
      <c r="AU554" s="219"/>
      <c r="AV554" s="219"/>
      <c r="AW554" s="219"/>
      <c r="AX554" s="219"/>
      <c r="AY554" s="219"/>
      <c r="AZ554" s="219"/>
      <c r="BA554" s="219"/>
      <c r="BB554" s="219"/>
      <c r="BC554" s="219"/>
      <c r="BD554" s="219"/>
      <c r="BE554" s="219"/>
      <c r="BF554" s="219"/>
      <c r="BG554" s="220"/>
    </row>
    <row r="555" spans="2:59" ht="17.25" thickBot="1">
      <c r="B555" s="224"/>
      <c r="C555" s="225"/>
      <c r="D555" s="226"/>
      <c r="E555" s="226"/>
      <c r="F555" s="226"/>
      <c r="G555" s="226"/>
      <c r="H555" s="226"/>
      <c r="I555" s="226"/>
      <c r="J555" s="226"/>
      <c r="K555" s="226"/>
      <c r="L555" s="226"/>
      <c r="M555" s="226"/>
      <c r="N555" s="226"/>
      <c r="O555" s="226"/>
      <c r="P555" s="226"/>
      <c r="Q555" s="226"/>
      <c r="R555" s="226"/>
      <c r="S555" s="227"/>
      <c r="T555" s="218"/>
      <c r="U555" s="219"/>
      <c r="V555" s="219"/>
      <c r="W555" s="219"/>
      <c r="X555" s="219"/>
      <c r="Y555" s="219"/>
      <c r="Z555" s="219"/>
      <c r="AA555" s="219"/>
      <c r="AB555" s="219"/>
      <c r="AC555" s="219"/>
      <c r="AD555" s="219"/>
      <c r="AE555" s="219"/>
      <c r="AF555" s="219"/>
      <c r="AG555" s="219"/>
      <c r="AH555" s="219"/>
      <c r="AI555" s="219"/>
      <c r="AJ555" s="219"/>
      <c r="AK555" s="219"/>
      <c r="AL555" s="219"/>
      <c r="AM555" s="219"/>
      <c r="AN555" s="219"/>
      <c r="AO555" s="219"/>
      <c r="AP555" s="219"/>
      <c r="AQ555" s="219"/>
      <c r="AR555" s="219"/>
      <c r="AS555" s="219"/>
      <c r="AT555" s="219"/>
      <c r="AU555" s="219"/>
      <c r="AV555" s="219"/>
      <c r="AW555" s="219"/>
      <c r="AX555" s="219"/>
      <c r="AY555" s="219"/>
      <c r="AZ555" s="219"/>
      <c r="BA555" s="219"/>
      <c r="BB555" s="219"/>
      <c r="BC555" s="219"/>
      <c r="BD555" s="219"/>
      <c r="BE555" s="219"/>
      <c r="BF555" s="219"/>
      <c r="BG555" s="220"/>
    </row>
    <row r="556" spans="2:59" ht="17.25" thickBot="1">
      <c r="B556" s="224"/>
      <c r="C556" s="228"/>
      <c r="D556" s="229"/>
      <c r="E556" s="229"/>
      <c r="F556" s="229"/>
      <c r="G556" s="229"/>
      <c r="H556" s="229"/>
      <c r="I556" s="229"/>
      <c r="J556" s="229"/>
      <c r="K556" s="229"/>
      <c r="L556" s="229"/>
      <c r="M556" s="229"/>
      <c r="N556" s="229"/>
      <c r="O556" s="229"/>
      <c r="P556" s="229"/>
      <c r="Q556" s="229"/>
      <c r="R556" s="229"/>
      <c r="S556" s="230"/>
      <c r="T556" s="218"/>
      <c r="U556" s="219"/>
      <c r="V556" s="219"/>
      <c r="W556" s="219"/>
      <c r="X556" s="219"/>
      <c r="Y556" s="219"/>
      <c r="Z556" s="219"/>
      <c r="AA556" s="219"/>
      <c r="AB556" s="219"/>
      <c r="AC556" s="219"/>
      <c r="AD556" s="219"/>
      <c r="AE556" s="219"/>
      <c r="AF556" s="219"/>
      <c r="AG556" s="219"/>
      <c r="AH556" s="219"/>
      <c r="AI556" s="219"/>
      <c r="AJ556" s="219"/>
      <c r="AK556" s="219"/>
      <c r="AL556" s="219"/>
      <c r="AM556" s="219"/>
      <c r="AN556" s="219"/>
      <c r="AO556" s="219"/>
      <c r="AP556" s="219"/>
      <c r="AQ556" s="219"/>
      <c r="AR556" s="219"/>
      <c r="AS556" s="219"/>
      <c r="AT556" s="219"/>
      <c r="AU556" s="219"/>
      <c r="AV556" s="219"/>
      <c r="AW556" s="219"/>
      <c r="AX556" s="219"/>
      <c r="AY556" s="219"/>
      <c r="AZ556" s="219"/>
      <c r="BA556" s="219"/>
      <c r="BB556" s="219"/>
      <c r="BC556" s="219"/>
      <c r="BD556" s="219"/>
      <c r="BE556" s="219"/>
      <c r="BF556" s="219"/>
      <c r="BG556" s="220"/>
    </row>
    <row r="557" spans="2:59" ht="17.25" thickBot="1">
      <c r="B557" s="224"/>
      <c r="C557" s="175"/>
      <c r="D557" s="218" t="s">
        <v>2470</v>
      </c>
      <c r="E557" s="219"/>
      <c r="F557" s="219"/>
      <c r="G557" s="219"/>
      <c r="H557" s="219"/>
      <c r="I557" s="219"/>
      <c r="J557" s="219"/>
      <c r="K557" s="219"/>
      <c r="L557" s="219"/>
      <c r="M557" s="219"/>
      <c r="N557" s="219"/>
      <c r="O557" s="219"/>
      <c r="P557" s="219"/>
      <c r="Q557" s="219"/>
      <c r="R557" s="219"/>
      <c r="S557" s="219"/>
      <c r="T557" s="219"/>
      <c r="U557" s="219"/>
      <c r="V557" s="219"/>
      <c r="W557" s="219"/>
      <c r="X557" s="219"/>
      <c r="Y557" s="219"/>
      <c r="Z557" s="219"/>
      <c r="AA557" s="219"/>
      <c r="AB557" s="219"/>
      <c r="AC557" s="219"/>
      <c r="AD557" s="219"/>
      <c r="AE557" s="219"/>
      <c r="AF557" s="219"/>
      <c r="AG557" s="219"/>
      <c r="AH557" s="219"/>
      <c r="AI557" s="219"/>
      <c r="AJ557" s="219"/>
      <c r="AK557" s="219"/>
      <c r="AL557" s="219"/>
      <c r="AM557" s="219"/>
      <c r="AN557" s="219"/>
      <c r="AO557" s="219"/>
      <c r="AP557" s="219"/>
      <c r="AQ557" s="219"/>
      <c r="AR557" s="219"/>
      <c r="AS557" s="219"/>
      <c r="AT557" s="219"/>
      <c r="AU557" s="219"/>
      <c r="AV557" s="219"/>
      <c r="AW557" s="219"/>
      <c r="AX557" s="219"/>
      <c r="AY557" s="219"/>
      <c r="AZ557" s="219"/>
      <c r="BA557" s="219"/>
      <c r="BB557" s="219"/>
      <c r="BC557" s="219"/>
      <c r="BD557" s="219"/>
      <c r="BE557" s="219"/>
      <c r="BF557" s="219"/>
      <c r="BG557" s="220"/>
    </row>
    <row r="558" spans="2:59" ht="17.25" thickBot="1">
      <c r="B558" s="224"/>
      <c r="C558" s="218" t="s">
        <v>2471</v>
      </c>
      <c r="D558" s="219"/>
      <c r="E558" s="219"/>
      <c r="F558" s="219"/>
      <c r="G558" s="219"/>
      <c r="H558" s="219"/>
      <c r="I558" s="219"/>
      <c r="J558" s="219"/>
      <c r="K558" s="219"/>
      <c r="L558" s="219"/>
      <c r="M558" s="219"/>
      <c r="N558" s="219"/>
      <c r="O558" s="219"/>
      <c r="P558" s="219"/>
      <c r="Q558" s="219"/>
      <c r="R558" s="219"/>
      <c r="S558" s="220"/>
      <c r="T558" s="218"/>
      <c r="U558" s="219"/>
      <c r="V558" s="219"/>
      <c r="W558" s="219"/>
      <c r="X558" s="219"/>
      <c r="Y558" s="219"/>
      <c r="Z558" s="219"/>
      <c r="AA558" s="219"/>
      <c r="AB558" s="219"/>
      <c r="AC558" s="219"/>
      <c r="AD558" s="219"/>
      <c r="AE558" s="219"/>
      <c r="AF558" s="219"/>
      <c r="AG558" s="219"/>
      <c r="AH558" s="219"/>
      <c r="AI558" s="219"/>
      <c r="AJ558" s="219"/>
      <c r="AK558" s="219"/>
      <c r="AL558" s="219"/>
      <c r="AM558" s="219"/>
      <c r="AN558" s="219"/>
      <c r="AO558" s="219"/>
      <c r="AP558" s="219"/>
      <c r="AQ558" s="219"/>
      <c r="AR558" s="219"/>
      <c r="AS558" s="219"/>
      <c r="AT558" s="219"/>
      <c r="AU558" s="219"/>
      <c r="AV558" s="219"/>
      <c r="AW558" s="219"/>
      <c r="AX558" s="219"/>
      <c r="AY558" s="219"/>
      <c r="AZ558" s="219"/>
      <c r="BA558" s="219"/>
      <c r="BB558" s="219"/>
      <c r="BC558" s="219"/>
      <c r="BD558" s="219"/>
      <c r="BE558" s="219"/>
      <c r="BF558" s="219"/>
      <c r="BG558" s="220"/>
    </row>
    <row r="559" spans="2:59" ht="17.25" thickBot="1">
      <c r="B559" s="224"/>
      <c r="C559" s="218" t="s">
        <v>2472</v>
      </c>
      <c r="D559" s="219"/>
      <c r="E559" s="219"/>
      <c r="F559" s="219"/>
      <c r="G559" s="219"/>
      <c r="H559" s="219"/>
      <c r="I559" s="219"/>
      <c r="J559" s="219"/>
      <c r="K559" s="219"/>
      <c r="L559" s="219"/>
      <c r="M559" s="219"/>
      <c r="N559" s="219"/>
      <c r="O559" s="219"/>
      <c r="P559" s="219"/>
      <c r="Q559" s="219"/>
      <c r="R559" s="219"/>
      <c r="S559" s="220"/>
      <c r="T559" s="218" t="s">
        <v>2473</v>
      </c>
      <c r="U559" s="219"/>
      <c r="V559" s="219"/>
      <c r="W559" s="219"/>
      <c r="X559" s="219"/>
      <c r="Y559" s="219"/>
      <c r="Z559" s="219"/>
      <c r="AA559" s="219"/>
      <c r="AB559" s="219"/>
      <c r="AC559" s="219"/>
      <c r="AD559" s="219"/>
      <c r="AE559" s="219"/>
      <c r="AF559" s="219"/>
      <c r="AG559" s="219"/>
      <c r="AH559" s="219"/>
      <c r="AI559" s="219"/>
      <c r="AJ559" s="219"/>
      <c r="AK559" s="219"/>
      <c r="AL559" s="219"/>
      <c r="AM559" s="219"/>
      <c r="AN559" s="219"/>
      <c r="AO559" s="219"/>
      <c r="AP559" s="219"/>
      <c r="AQ559" s="219"/>
      <c r="AR559" s="219"/>
      <c r="AS559" s="219"/>
      <c r="AT559" s="219"/>
      <c r="AU559" s="219"/>
      <c r="AV559" s="219"/>
      <c r="AW559" s="219"/>
      <c r="AX559" s="219"/>
      <c r="AY559" s="219"/>
      <c r="AZ559" s="219"/>
      <c r="BA559" s="219"/>
      <c r="BB559" s="219"/>
      <c r="BC559" s="219"/>
      <c r="BD559" s="219"/>
      <c r="BE559" s="219"/>
      <c r="BF559" s="219"/>
      <c r="BG559" s="220"/>
    </row>
    <row r="560" spans="2:59" ht="17.25" thickBot="1">
      <c r="B560" s="224"/>
      <c r="C560" s="218"/>
      <c r="D560" s="219"/>
      <c r="E560" s="219"/>
      <c r="F560" s="219"/>
      <c r="G560" s="219"/>
      <c r="H560" s="219"/>
      <c r="I560" s="219"/>
      <c r="J560" s="219"/>
      <c r="K560" s="219"/>
      <c r="L560" s="219"/>
      <c r="M560" s="219"/>
      <c r="N560" s="219"/>
      <c r="O560" s="219"/>
      <c r="P560" s="219"/>
      <c r="Q560" s="219"/>
      <c r="R560" s="219"/>
      <c r="S560" s="219"/>
      <c r="T560" s="219"/>
      <c r="U560" s="219"/>
      <c r="V560" s="219"/>
      <c r="W560" s="219"/>
      <c r="X560" s="219"/>
      <c r="Y560" s="219"/>
      <c r="Z560" s="219"/>
      <c r="AA560" s="219"/>
      <c r="AB560" s="219"/>
      <c r="AC560" s="219"/>
      <c r="AD560" s="219"/>
      <c r="AE560" s="219"/>
      <c r="AF560" s="219"/>
      <c r="AG560" s="219"/>
      <c r="AH560" s="219"/>
      <c r="AI560" s="219"/>
      <c r="AJ560" s="219"/>
      <c r="AK560" s="220"/>
      <c r="AL560" s="215" t="s">
        <v>2474</v>
      </c>
      <c r="AM560" s="216"/>
      <c r="AN560" s="216"/>
      <c r="AO560" s="216"/>
      <c r="AP560" s="216"/>
      <c r="AQ560" s="216"/>
      <c r="AR560" s="216"/>
      <c r="AS560" s="216"/>
      <c r="AT560" s="216"/>
      <c r="AU560" s="216"/>
      <c r="AV560" s="216"/>
      <c r="AW560" s="216"/>
      <c r="AX560" s="216"/>
      <c r="AY560" s="217"/>
      <c r="AZ560" s="187" t="s">
        <v>2475</v>
      </c>
      <c r="BA560" s="188"/>
      <c r="BB560" s="188"/>
      <c r="BC560" s="188"/>
      <c r="BD560" s="188"/>
      <c r="BE560" s="188"/>
      <c r="BF560" s="188"/>
      <c r="BG560" s="189"/>
    </row>
    <row r="561" spans="2:59" ht="17.25" thickBot="1">
      <c r="B561" s="224"/>
      <c r="C561" s="225"/>
      <c r="D561" s="226"/>
      <c r="E561" s="226"/>
      <c r="F561" s="226"/>
      <c r="G561" s="226"/>
      <c r="H561" s="226"/>
      <c r="I561" s="226"/>
      <c r="J561" s="226"/>
      <c r="K561" s="226"/>
      <c r="L561" s="226"/>
      <c r="M561" s="226"/>
      <c r="N561" s="226"/>
      <c r="O561" s="226"/>
      <c r="P561" s="226"/>
      <c r="Q561" s="226"/>
      <c r="R561" s="226"/>
      <c r="S561" s="227"/>
      <c r="T561" s="218"/>
      <c r="U561" s="219"/>
      <c r="V561" s="219"/>
      <c r="W561" s="219"/>
      <c r="X561" s="219"/>
      <c r="Y561" s="219"/>
      <c r="Z561" s="219"/>
      <c r="AA561" s="219"/>
      <c r="AB561" s="219"/>
      <c r="AC561" s="219"/>
      <c r="AD561" s="219"/>
      <c r="AE561" s="219"/>
      <c r="AF561" s="219"/>
      <c r="AG561" s="219"/>
      <c r="AH561" s="219"/>
      <c r="AI561" s="219"/>
      <c r="AJ561" s="219"/>
      <c r="AK561" s="219"/>
      <c r="AL561" s="219"/>
      <c r="AM561" s="219"/>
      <c r="AN561" s="219"/>
      <c r="AO561" s="219"/>
      <c r="AP561" s="219"/>
      <c r="AQ561" s="219"/>
      <c r="AR561" s="219"/>
      <c r="AS561" s="219"/>
      <c r="AT561" s="219"/>
      <c r="AU561" s="219"/>
      <c r="AV561" s="219"/>
      <c r="AW561" s="219"/>
      <c r="AX561" s="219"/>
      <c r="AY561" s="219"/>
      <c r="AZ561" s="219"/>
      <c r="BA561" s="219"/>
      <c r="BB561" s="219"/>
      <c r="BC561" s="219"/>
      <c r="BD561" s="219"/>
      <c r="BE561" s="219"/>
      <c r="BF561" s="219"/>
      <c r="BG561" s="220"/>
    </row>
    <row r="562" spans="2:59" ht="17.25" thickBot="1">
      <c r="B562" s="224"/>
      <c r="C562" s="228"/>
      <c r="D562" s="229"/>
      <c r="E562" s="229"/>
      <c r="F562" s="229"/>
      <c r="G562" s="229"/>
      <c r="H562" s="229"/>
      <c r="I562" s="229"/>
      <c r="J562" s="229"/>
      <c r="K562" s="229"/>
      <c r="L562" s="229"/>
      <c r="M562" s="229"/>
      <c r="N562" s="229"/>
      <c r="O562" s="229"/>
      <c r="P562" s="229"/>
      <c r="Q562" s="229"/>
      <c r="R562" s="229"/>
      <c r="S562" s="230"/>
      <c r="T562" s="218"/>
      <c r="U562" s="219"/>
      <c r="V562" s="219"/>
      <c r="W562" s="219"/>
      <c r="X562" s="219"/>
      <c r="Y562" s="219"/>
      <c r="Z562" s="219"/>
      <c r="AA562" s="219"/>
      <c r="AB562" s="219"/>
      <c r="AC562" s="219"/>
      <c r="AD562" s="219"/>
      <c r="AE562" s="219"/>
      <c r="AF562" s="219"/>
      <c r="AG562" s="219"/>
      <c r="AH562" s="219"/>
      <c r="AI562" s="219"/>
      <c r="AJ562" s="219"/>
      <c r="AK562" s="219"/>
      <c r="AL562" s="219"/>
      <c r="AM562" s="219"/>
      <c r="AN562" s="219"/>
      <c r="AO562" s="219"/>
      <c r="AP562" s="219"/>
      <c r="AQ562" s="219"/>
      <c r="AR562" s="219"/>
      <c r="AS562" s="219"/>
      <c r="AT562" s="219"/>
      <c r="AU562" s="219"/>
      <c r="AV562" s="219"/>
      <c r="AW562" s="219"/>
      <c r="AX562" s="219"/>
      <c r="AY562" s="219"/>
      <c r="AZ562" s="219"/>
      <c r="BA562" s="219"/>
      <c r="BB562" s="219"/>
      <c r="BC562" s="219"/>
      <c r="BD562" s="219"/>
      <c r="BE562" s="219"/>
      <c r="BF562" s="219"/>
      <c r="BG562" s="220"/>
    </row>
    <row r="563" spans="2:59" ht="17.25" thickBot="1">
      <c r="B563" s="224"/>
      <c r="C563" s="175"/>
      <c r="D563" s="218" t="s">
        <v>2476</v>
      </c>
      <c r="E563" s="219"/>
      <c r="F563" s="219"/>
      <c r="G563" s="219"/>
      <c r="H563" s="219"/>
      <c r="I563" s="219"/>
      <c r="J563" s="219"/>
      <c r="K563" s="219"/>
      <c r="L563" s="219"/>
      <c r="M563" s="219"/>
      <c r="N563" s="219"/>
      <c r="O563" s="219"/>
      <c r="P563" s="219"/>
      <c r="Q563" s="219"/>
      <c r="R563" s="219"/>
      <c r="S563" s="219"/>
      <c r="T563" s="219"/>
      <c r="U563" s="219"/>
      <c r="V563" s="219"/>
      <c r="W563" s="219"/>
      <c r="X563" s="219"/>
      <c r="Y563" s="219"/>
      <c r="Z563" s="219"/>
      <c r="AA563" s="219"/>
      <c r="AB563" s="219"/>
      <c r="AC563" s="219"/>
      <c r="AD563" s="219"/>
      <c r="AE563" s="219"/>
      <c r="AF563" s="219"/>
      <c r="AG563" s="219"/>
      <c r="AH563" s="219"/>
      <c r="AI563" s="219"/>
      <c r="AJ563" s="219"/>
      <c r="AK563" s="219"/>
      <c r="AL563" s="219"/>
      <c r="AM563" s="219"/>
      <c r="AN563" s="219"/>
      <c r="AO563" s="219"/>
      <c r="AP563" s="219"/>
      <c r="AQ563" s="219"/>
      <c r="AR563" s="219"/>
      <c r="AS563" s="219"/>
      <c r="AT563" s="219"/>
      <c r="AU563" s="219"/>
      <c r="AV563" s="219"/>
      <c r="AW563" s="219"/>
      <c r="AX563" s="219"/>
      <c r="AY563" s="219"/>
      <c r="AZ563" s="219"/>
      <c r="BA563" s="219"/>
      <c r="BB563" s="219"/>
      <c r="BC563" s="219"/>
      <c r="BD563" s="219"/>
      <c r="BE563" s="219"/>
      <c r="BF563" s="219"/>
      <c r="BG563" s="220"/>
    </row>
    <row r="564" spans="2:59" ht="17.25" thickBot="1">
      <c r="B564" s="224"/>
      <c r="C564" s="218" t="s">
        <v>2477</v>
      </c>
      <c r="D564" s="219"/>
      <c r="E564" s="219"/>
      <c r="F564" s="219"/>
      <c r="G564" s="219"/>
      <c r="H564" s="219"/>
      <c r="I564" s="219"/>
      <c r="J564" s="219"/>
      <c r="K564" s="219"/>
      <c r="L564" s="219"/>
      <c r="M564" s="219"/>
      <c r="N564" s="219"/>
      <c r="O564" s="219"/>
      <c r="P564" s="219"/>
      <c r="Q564" s="219"/>
      <c r="R564" s="219"/>
      <c r="S564" s="220"/>
      <c r="T564" s="218"/>
      <c r="U564" s="219"/>
      <c r="V564" s="219"/>
      <c r="W564" s="219"/>
      <c r="X564" s="219"/>
      <c r="Y564" s="219"/>
      <c r="Z564" s="219"/>
      <c r="AA564" s="219"/>
      <c r="AB564" s="219"/>
      <c r="AC564" s="219"/>
      <c r="AD564" s="219"/>
      <c r="AE564" s="219"/>
      <c r="AF564" s="219"/>
      <c r="AG564" s="219"/>
      <c r="AH564" s="219"/>
      <c r="AI564" s="219"/>
      <c r="AJ564" s="219"/>
      <c r="AK564" s="219"/>
      <c r="AL564" s="219"/>
      <c r="AM564" s="219"/>
      <c r="AN564" s="219"/>
      <c r="AO564" s="219"/>
      <c r="AP564" s="219"/>
      <c r="AQ564" s="219"/>
      <c r="AR564" s="219"/>
      <c r="AS564" s="219"/>
      <c r="AT564" s="219"/>
      <c r="AU564" s="219"/>
      <c r="AV564" s="219"/>
      <c r="AW564" s="219"/>
      <c r="AX564" s="219"/>
      <c r="AY564" s="219"/>
      <c r="AZ564" s="219"/>
      <c r="BA564" s="219"/>
      <c r="BB564" s="219"/>
      <c r="BC564" s="219"/>
      <c r="BD564" s="219"/>
      <c r="BE564" s="219"/>
      <c r="BF564" s="219"/>
      <c r="BG564" s="220"/>
    </row>
    <row r="565" spans="2:59" ht="17.25" thickBot="1">
      <c r="B565" s="224"/>
      <c r="C565" s="218" t="s">
        <v>2478</v>
      </c>
      <c r="D565" s="219"/>
      <c r="E565" s="219"/>
      <c r="F565" s="219"/>
      <c r="G565" s="219"/>
      <c r="H565" s="219"/>
      <c r="I565" s="219"/>
      <c r="J565" s="219"/>
      <c r="K565" s="219"/>
      <c r="L565" s="219"/>
      <c r="M565" s="219"/>
      <c r="N565" s="219"/>
      <c r="O565" s="219"/>
      <c r="P565" s="219"/>
      <c r="Q565" s="219"/>
      <c r="R565" s="219"/>
      <c r="S565" s="220"/>
      <c r="T565" s="218"/>
      <c r="U565" s="219"/>
      <c r="V565" s="219"/>
      <c r="W565" s="219"/>
      <c r="X565" s="219"/>
      <c r="Y565" s="219"/>
      <c r="Z565" s="219"/>
      <c r="AA565" s="219"/>
      <c r="AB565" s="219"/>
      <c r="AC565" s="219"/>
      <c r="AD565" s="219"/>
      <c r="AE565" s="219"/>
      <c r="AF565" s="219"/>
      <c r="AG565" s="219"/>
      <c r="AH565" s="219"/>
      <c r="AI565" s="219"/>
      <c r="AJ565" s="219"/>
      <c r="AK565" s="219"/>
      <c r="AL565" s="219"/>
      <c r="AM565" s="219"/>
      <c r="AN565" s="219"/>
      <c r="AO565" s="219"/>
      <c r="AP565" s="219"/>
      <c r="AQ565" s="219"/>
      <c r="AR565" s="219"/>
      <c r="AS565" s="219"/>
      <c r="AT565" s="219"/>
      <c r="AU565" s="219"/>
      <c r="AV565" s="219"/>
      <c r="AW565" s="219"/>
      <c r="AX565" s="219"/>
      <c r="AY565" s="219"/>
      <c r="AZ565" s="219"/>
      <c r="BA565" s="219"/>
      <c r="BB565" s="219"/>
      <c r="BC565" s="219"/>
      <c r="BD565" s="219"/>
      <c r="BE565" s="219"/>
      <c r="BF565" s="219"/>
      <c r="BG565" s="220"/>
    </row>
    <row r="566" spans="2:59" ht="17.25" thickBot="1">
      <c r="B566" s="224"/>
      <c r="C566" s="218" t="s">
        <v>2472</v>
      </c>
      <c r="D566" s="219"/>
      <c r="E566" s="219"/>
      <c r="F566" s="219"/>
      <c r="G566" s="219"/>
      <c r="H566" s="219"/>
      <c r="I566" s="219"/>
      <c r="J566" s="219"/>
      <c r="K566" s="219"/>
      <c r="L566" s="219"/>
      <c r="M566" s="219"/>
      <c r="N566" s="219"/>
      <c r="O566" s="219"/>
      <c r="P566" s="219"/>
      <c r="Q566" s="219"/>
      <c r="R566" s="219"/>
      <c r="S566" s="220"/>
      <c r="T566" s="218" t="s">
        <v>2473</v>
      </c>
      <c r="U566" s="219"/>
      <c r="V566" s="219"/>
      <c r="W566" s="219"/>
      <c r="X566" s="219"/>
      <c r="Y566" s="219"/>
      <c r="Z566" s="219"/>
      <c r="AA566" s="219"/>
      <c r="AB566" s="219"/>
      <c r="AC566" s="219"/>
      <c r="AD566" s="219"/>
      <c r="AE566" s="219"/>
      <c r="AF566" s="219"/>
      <c r="AG566" s="219"/>
      <c r="AH566" s="219"/>
      <c r="AI566" s="219"/>
      <c r="AJ566" s="219"/>
      <c r="AK566" s="219"/>
      <c r="AL566" s="219"/>
      <c r="AM566" s="219"/>
      <c r="AN566" s="219"/>
      <c r="AO566" s="219"/>
      <c r="AP566" s="219"/>
      <c r="AQ566" s="219"/>
      <c r="AR566" s="219"/>
      <c r="AS566" s="219"/>
      <c r="AT566" s="219"/>
      <c r="AU566" s="219"/>
      <c r="AV566" s="219"/>
      <c r="AW566" s="219"/>
      <c r="AX566" s="219"/>
      <c r="AY566" s="219"/>
      <c r="AZ566" s="219"/>
      <c r="BA566" s="219"/>
      <c r="BB566" s="219"/>
      <c r="BC566" s="219"/>
      <c r="BD566" s="219"/>
      <c r="BE566" s="219"/>
      <c r="BF566" s="219"/>
      <c r="BG566" s="220"/>
    </row>
    <row r="567" spans="2:59" ht="17.25" thickBot="1">
      <c r="B567" s="224"/>
      <c r="C567" s="225"/>
      <c r="D567" s="226"/>
      <c r="E567" s="226"/>
      <c r="F567" s="226"/>
      <c r="G567" s="226"/>
      <c r="H567" s="226"/>
      <c r="I567" s="226"/>
      <c r="J567" s="226"/>
      <c r="K567" s="226"/>
      <c r="L567" s="226"/>
      <c r="M567" s="226"/>
      <c r="N567" s="226"/>
      <c r="O567" s="226"/>
      <c r="P567" s="226"/>
      <c r="Q567" s="226"/>
      <c r="R567" s="226"/>
      <c r="S567" s="227"/>
      <c r="T567" s="218"/>
      <c r="U567" s="219"/>
      <c r="V567" s="219"/>
      <c r="W567" s="219"/>
      <c r="X567" s="219"/>
      <c r="Y567" s="219"/>
      <c r="Z567" s="219"/>
      <c r="AA567" s="219"/>
      <c r="AB567" s="219"/>
      <c r="AC567" s="219"/>
      <c r="AD567" s="219"/>
      <c r="AE567" s="219"/>
      <c r="AF567" s="219"/>
      <c r="AG567" s="219"/>
      <c r="AH567" s="219"/>
      <c r="AI567" s="219"/>
      <c r="AJ567" s="219"/>
      <c r="AK567" s="219"/>
      <c r="AL567" s="219"/>
      <c r="AM567" s="219"/>
      <c r="AN567" s="219"/>
      <c r="AO567" s="219"/>
      <c r="AP567" s="219"/>
      <c r="AQ567" s="219"/>
      <c r="AR567" s="219"/>
      <c r="AS567" s="219"/>
      <c r="AT567" s="219"/>
      <c r="AU567" s="219"/>
      <c r="AV567" s="219"/>
      <c r="AW567" s="219"/>
      <c r="AX567" s="219"/>
      <c r="AY567" s="219"/>
      <c r="AZ567" s="219"/>
      <c r="BA567" s="219"/>
      <c r="BB567" s="219"/>
      <c r="BC567" s="219"/>
      <c r="BD567" s="219"/>
      <c r="BE567" s="219"/>
      <c r="BF567" s="219"/>
      <c r="BG567" s="220"/>
    </row>
    <row r="568" spans="2:59" ht="17.25" thickBot="1">
      <c r="B568" s="224"/>
      <c r="C568" s="228"/>
      <c r="D568" s="229"/>
      <c r="E568" s="229"/>
      <c r="F568" s="229"/>
      <c r="G568" s="229"/>
      <c r="H568" s="229"/>
      <c r="I568" s="229"/>
      <c r="J568" s="229"/>
      <c r="K568" s="229"/>
      <c r="L568" s="229"/>
      <c r="M568" s="229"/>
      <c r="N568" s="229"/>
      <c r="O568" s="229"/>
      <c r="P568" s="229"/>
      <c r="Q568" s="229"/>
      <c r="R568" s="229"/>
      <c r="S568" s="230"/>
      <c r="T568" s="218"/>
      <c r="U568" s="219"/>
      <c r="V568" s="219"/>
      <c r="W568" s="219"/>
      <c r="X568" s="219"/>
      <c r="Y568" s="219"/>
      <c r="Z568" s="219"/>
      <c r="AA568" s="219"/>
      <c r="AB568" s="219"/>
      <c r="AC568" s="219"/>
      <c r="AD568" s="219"/>
      <c r="AE568" s="219"/>
      <c r="AF568" s="219"/>
      <c r="AG568" s="219"/>
      <c r="AH568" s="219"/>
      <c r="AI568" s="219"/>
      <c r="AJ568" s="219"/>
      <c r="AK568" s="219"/>
      <c r="AL568" s="219"/>
      <c r="AM568" s="219"/>
      <c r="AN568" s="219"/>
      <c r="AO568" s="219"/>
      <c r="AP568" s="219"/>
      <c r="AQ568" s="219"/>
      <c r="AR568" s="219"/>
      <c r="AS568" s="219"/>
      <c r="AT568" s="219"/>
      <c r="AU568" s="219"/>
      <c r="AV568" s="219"/>
      <c r="AW568" s="219"/>
      <c r="AX568" s="219"/>
      <c r="AY568" s="219"/>
      <c r="AZ568" s="219"/>
      <c r="BA568" s="219"/>
      <c r="BB568" s="219"/>
      <c r="BC568" s="219"/>
      <c r="BD568" s="219"/>
      <c r="BE568" s="219"/>
      <c r="BF568" s="219"/>
      <c r="BG568" s="220"/>
    </row>
    <row r="569" spans="2:59" ht="17.25" thickBot="1">
      <c r="B569" s="224"/>
      <c r="C569" s="175"/>
      <c r="D569" s="218" t="s">
        <v>2479</v>
      </c>
      <c r="E569" s="219"/>
      <c r="F569" s="219"/>
      <c r="G569" s="219"/>
      <c r="H569" s="219"/>
      <c r="I569" s="219"/>
      <c r="J569" s="219"/>
      <c r="K569" s="219"/>
      <c r="L569" s="219"/>
      <c r="M569" s="219"/>
      <c r="N569" s="219"/>
      <c r="O569" s="219"/>
      <c r="P569" s="219"/>
      <c r="Q569" s="219"/>
      <c r="R569" s="219"/>
      <c r="S569" s="219"/>
      <c r="T569" s="219"/>
      <c r="U569" s="219"/>
      <c r="V569" s="219"/>
      <c r="W569" s="219"/>
      <c r="X569" s="219"/>
      <c r="Y569" s="219"/>
      <c r="Z569" s="219"/>
      <c r="AA569" s="219"/>
      <c r="AB569" s="219"/>
      <c r="AC569" s="219"/>
      <c r="AD569" s="219"/>
      <c r="AE569" s="219"/>
      <c r="AF569" s="219"/>
      <c r="AG569" s="219"/>
      <c r="AH569" s="219"/>
      <c r="AI569" s="219"/>
      <c r="AJ569" s="219"/>
      <c r="AK569" s="219"/>
      <c r="AL569" s="219"/>
      <c r="AM569" s="219"/>
      <c r="AN569" s="219"/>
      <c r="AO569" s="219"/>
      <c r="AP569" s="219"/>
      <c r="AQ569" s="219"/>
      <c r="AR569" s="219"/>
      <c r="AS569" s="219"/>
      <c r="AT569" s="219"/>
      <c r="AU569" s="219"/>
      <c r="AV569" s="219"/>
      <c r="AW569" s="219"/>
      <c r="AX569" s="219"/>
      <c r="AY569" s="219"/>
      <c r="AZ569" s="219"/>
      <c r="BA569" s="219"/>
      <c r="BB569" s="219"/>
      <c r="BC569" s="219"/>
      <c r="BD569" s="219"/>
      <c r="BE569" s="219"/>
      <c r="BF569" s="219"/>
      <c r="BG569" s="220"/>
    </row>
    <row r="570" spans="2:59" ht="17.25" thickBot="1">
      <c r="B570" s="224"/>
      <c r="C570" s="221" t="s">
        <v>2480</v>
      </c>
      <c r="D570" s="222"/>
      <c r="E570" s="222"/>
      <c r="F570" s="222"/>
      <c r="G570" s="222"/>
      <c r="H570" s="222"/>
      <c r="I570" s="222"/>
      <c r="J570" s="222"/>
      <c r="K570" s="222"/>
      <c r="L570" s="222"/>
      <c r="M570" s="222"/>
      <c r="N570" s="222"/>
      <c r="O570" s="222"/>
      <c r="P570" s="222"/>
      <c r="Q570" s="222"/>
      <c r="R570" s="222"/>
      <c r="S570" s="223"/>
      <c r="T570" s="221" t="s">
        <v>2481</v>
      </c>
      <c r="U570" s="222"/>
      <c r="V570" s="222"/>
      <c r="W570" s="222"/>
      <c r="X570" s="222"/>
      <c r="Y570" s="222"/>
      <c r="Z570" s="222"/>
      <c r="AA570" s="222"/>
      <c r="AB570" s="222"/>
      <c r="AC570" s="222"/>
      <c r="AD570" s="222"/>
      <c r="AE570" s="222"/>
      <c r="AF570" s="222"/>
      <c r="AG570" s="222"/>
      <c r="AH570" s="222"/>
      <c r="AI570" s="222"/>
      <c r="AJ570" s="222"/>
      <c r="AK570" s="222"/>
      <c r="AL570" s="222"/>
      <c r="AM570" s="222"/>
      <c r="AN570" s="222"/>
      <c r="AO570" s="222"/>
      <c r="AP570" s="222"/>
      <c r="AQ570" s="222"/>
      <c r="AR570" s="222"/>
      <c r="AS570" s="222"/>
      <c r="AT570" s="222"/>
      <c r="AU570" s="222"/>
      <c r="AV570" s="222"/>
      <c r="AW570" s="222"/>
      <c r="AX570" s="222"/>
      <c r="AY570" s="222"/>
      <c r="AZ570" s="222"/>
      <c r="BA570" s="222"/>
      <c r="BB570" s="222"/>
      <c r="BC570" s="222"/>
      <c r="BD570" s="222"/>
      <c r="BE570" s="222"/>
      <c r="BF570" s="222"/>
      <c r="BG570" s="223"/>
    </row>
    <row r="571" spans="2:59" ht="17.25" thickBot="1">
      <c r="B571" s="224"/>
      <c r="C571" s="225"/>
      <c r="D571" s="226"/>
      <c r="E571" s="226"/>
      <c r="F571" s="226"/>
      <c r="G571" s="226"/>
      <c r="H571" s="226"/>
      <c r="I571" s="226"/>
      <c r="J571" s="226"/>
      <c r="K571" s="226"/>
      <c r="L571" s="226"/>
      <c r="M571" s="226"/>
      <c r="N571" s="226"/>
      <c r="O571" s="226"/>
      <c r="P571" s="226"/>
      <c r="Q571" s="226"/>
      <c r="R571" s="226"/>
      <c r="S571" s="227"/>
      <c r="T571" s="218"/>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20"/>
    </row>
    <row r="572" spans="2:59" ht="17.25" thickBot="1">
      <c r="B572" s="224"/>
      <c r="C572" s="228"/>
      <c r="D572" s="229"/>
      <c r="E572" s="229"/>
      <c r="F572" s="229"/>
      <c r="G572" s="229"/>
      <c r="H572" s="229"/>
      <c r="I572" s="229"/>
      <c r="J572" s="229"/>
      <c r="K572" s="229"/>
      <c r="L572" s="229"/>
      <c r="M572" s="229"/>
      <c r="N572" s="229"/>
      <c r="O572" s="229"/>
      <c r="P572" s="229"/>
      <c r="Q572" s="229"/>
      <c r="R572" s="229"/>
      <c r="S572" s="230"/>
      <c r="T572" s="218"/>
      <c r="U572" s="219"/>
      <c r="V572" s="219"/>
      <c r="W572" s="219"/>
      <c r="X572" s="219"/>
      <c r="Y572" s="219"/>
      <c r="Z572" s="219"/>
      <c r="AA572" s="219"/>
      <c r="AB572" s="219"/>
      <c r="AC572" s="219"/>
      <c r="AD572" s="219"/>
      <c r="AE572" s="219"/>
      <c r="AF572" s="219"/>
      <c r="AG572" s="219"/>
      <c r="AH572" s="219"/>
      <c r="AI572" s="219"/>
      <c r="AJ572" s="219"/>
      <c r="AK572" s="219"/>
      <c r="AL572" s="219"/>
      <c r="AM572" s="219"/>
      <c r="AN572" s="219"/>
      <c r="AO572" s="219"/>
      <c r="AP572" s="219"/>
      <c r="AQ572" s="219"/>
      <c r="AR572" s="219"/>
      <c r="AS572" s="219"/>
      <c r="AT572" s="219"/>
      <c r="AU572" s="219"/>
      <c r="AV572" s="219"/>
      <c r="AW572" s="219"/>
      <c r="AX572" s="219"/>
      <c r="AY572" s="219"/>
      <c r="AZ572" s="219"/>
      <c r="BA572" s="219"/>
      <c r="BB572" s="219"/>
      <c r="BC572" s="219"/>
      <c r="BD572" s="219"/>
      <c r="BE572" s="219"/>
      <c r="BF572" s="219"/>
      <c r="BG572" s="220"/>
    </row>
    <row r="573" spans="2:59" ht="17.25" thickBot="1">
      <c r="B573" s="224"/>
      <c r="C573" s="218"/>
      <c r="D573" s="220"/>
      <c r="E573" s="218" t="s">
        <v>2482</v>
      </c>
      <c r="F573" s="219"/>
      <c r="G573" s="219"/>
      <c r="H573" s="219"/>
      <c r="I573" s="219"/>
      <c r="J573" s="219"/>
      <c r="K573" s="219"/>
      <c r="L573" s="219"/>
      <c r="M573" s="219"/>
      <c r="N573" s="219"/>
      <c r="O573" s="219"/>
      <c r="P573" s="219"/>
      <c r="Q573" s="219"/>
      <c r="R573" s="219"/>
      <c r="S573" s="219"/>
      <c r="T573" s="219"/>
      <c r="U573" s="219"/>
      <c r="V573" s="219"/>
      <c r="W573" s="219"/>
      <c r="X573" s="219"/>
      <c r="Y573" s="219"/>
      <c r="Z573" s="219"/>
      <c r="AA573" s="219"/>
      <c r="AB573" s="219"/>
      <c r="AC573" s="219"/>
      <c r="AD573" s="219"/>
      <c r="AE573" s="219"/>
      <c r="AF573" s="219"/>
      <c r="AG573" s="219"/>
      <c r="AH573" s="219"/>
      <c r="AI573" s="219"/>
      <c r="AJ573" s="219"/>
      <c r="AK573" s="219"/>
      <c r="AL573" s="219"/>
      <c r="AM573" s="219"/>
      <c r="AN573" s="219"/>
      <c r="AO573" s="219"/>
      <c r="AP573" s="219"/>
      <c r="AQ573" s="219"/>
      <c r="AR573" s="219"/>
      <c r="AS573" s="219"/>
      <c r="AT573" s="219"/>
      <c r="AU573" s="219"/>
      <c r="AV573" s="219"/>
      <c r="AW573" s="219"/>
      <c r="AX573" s="219"/>
      <c r="AY573" s="219"/>
      <c r="AZ573" s="219"/>
      <c r="BA573" s="219"/>
      <c r="BB573" s="219"/>
      <c r="BC573" s="219"/>
      <c r="BD573" s="219"/>
      <c r="BE573" s="219"/>
      <c r="BF573" s="219"/>
      <c r="BG573" s="220"/>
    </row>
    <row r="574" spans="2:59" ht="17.25" thickBot="1">
      <c r="B574" s="224"/>
      <c r="C574" s="225"/>
      <c r="D574" s="227"/>
      <c r="E574" s="218"/>
      <c r="F574" s="219"/>
      <c r="G574" s="220"/>
      <c r="H574" s="218" t="s">
        <v>2483</v>
      </c>
      <c r="I574" s="219"/>
      <c r="J574" s="219"/>
      <c r="K574" s="219"/>
      <c r="L574" s="219"/>
      <c r="M574" s="219"/>
      <c r="N574" s="219"/>
      <c r="O574" s="219"/>
      <c r="P574" s="219"/>
      <c r="Q574" s="219"/>
      <c r="R574" s="219"/>
      <c r="S574" s="219"/>
      <c r="T574" s="219"/>
      <c r="U574" s="220"/>
      <c r="V574" s="218" t="s">
        <v>2484</v>
      </c>
      <c r="W574" s="219"/>
      <c r="X574" s="219"/>
      <c r="Y574" s="219"/>
      <c r="Z574" s="219"/>
      <c r="AA574" s="219"/>
      <c r="AB574" s="219"/>
      <c r="AC574" s="219"/>
      <c r="AD574" s="219"/>
      <c r="AE574" s="219"/>
      <c r="AF574" s="219"/>
      <c r="AG574" s="219"/>
      <c r="AH574" s="219"/>
      <c r="AI574" s="219"/>
      <c r="AJ574" s="219"/>
      <c r="AK574" s="219"/>
      <c r="AL574" s="219"/>
      <c r="AM574" s="219"/>
      <c r="AN574" s="219"/>
      <c r="AO574" s="219"/>
      <c r="AP574" s="219"/>
      <c r="AQ574" s="219"/>
      <c r="AR574" s="219"/>
      <c r="AS574" s="219"/>
      <c r="AT574" s="219"/>
      <c r="AU574" s="219"/>
      <c r="AV574" s="219"/>
      <c r="AW574" s="219"/>
      <c r="AX574" s="219"/>
      <c r="AY574" s="219"/>
      <c r="AZ574" s="219"/>
      <c r="BA574" s="219"/>
      <c r="BB574" s="219"/>
      <c r="BC574" s="219"/>
      <c r="BD574" s="219"/>
      <c r="BE574" s="220"/>
      <c r="BF574" s="218"/>
      <c r="BG574" s="220"/>
    </row>
    <row r="575" spans="2:59" ht="17.25" thickBot="1">
      <c r="B575" s="224"/>
      <c r="C575" s="228"/>
      <c r="D575" s="230"/>
      <c r="E575" s="218"/>
      <c r="F575" s="219"/>
      <c r="G575" s="220"/>
      <c r="H575" s="218" t="s">
        <v>2485</v>
      </c>
      <c r="I575" s="219"/>
      <c r="J575" s="219"/>
      <c r="K575" s="219"/>
      <c r="L575" s="219"/>
      <c r="M575" s="219"/>
      <c r="N575" s="219"/>
      <c r="O575" s="219"/>
      <c r="P575" s="219"/>
      <c r="Q575" s="219"/>
      <c r="R575" s="219"/>
      <c r="S575" s="219"/>
      <c r="T575" s="219"/>
      <c r="U575" s="220"/>
      <c r="V575" s="218" t="s">
        <v>2484</v>
      </c>
      <c r="W575" s="219"/>
      <c r="X575" s="219"/>
      <c r="Y575" s="219"/>
      <c r="Z575" s="219"/>
      <c r="AA575" s="219"/>
      <c r="AB575" s="219"/>
      <c r="AC575" s="219"/>
      <c r="AD575" s="219"/>
      <c r="AE575" s="219"/>
      <c r="AF575" s="219"/>
      <c r="AG575" s="219"/>
      <c r="AH575" s="219"/>
      <c r="AI575" s="219"/>
      <c r="AJ575" s="219"/>
      <c r="AK575" s="219"/>
      <c r="AL575" s="219"/>
      <c r="AM575" s="219"/>
      <c r="AN575" s="219"/>
      <c r="AO575" s="219"/>
      <c r="AP575" s="219"/>
      <c r="AQ575" s="219"/>
      <c r="AR575" s="219"/>
      <c r="AS575" s="219"/>
      <c r="AT575" s="219"/>
      <c r="AU575" s="219"/>
      <c r="AV575" s="219"/>
      <c r="AW575" s="219"/>
      <c r="AX575" s="219"/>
      <c r="AY575" s="219"/>
      <c r="AZ575" s="219"/>
      <c r="BA575" s="219"/>
      <c r="BB575" s="219"/>
      <c r="BC575" s="219"/>
      <c r="BD575" s="219"/>
      <c r="BE575" s="220"/>
      <c r="BF575" s="218"/>
      <c r="BG575" s="220"/>
    </row>
    <row r="576" spans="2:59" ht="17.25" thickBot="1">
      <c r="B576" s="224"/>
      <c r="C576" s="218" t="s">
        <v>2486</v>
      </c>
      <c r="D576" s="219"/>
      <c r="E576" s="219"/>
      <c r="F576" s="219"/>
      <c r="G576" s="219"/>
      <c r="H576" s="219"/>
      <c r="I576" s="219"/>
      <c r="J576" s="219"/>
      <c r="K576" s="219"/>
      <c r="L576" s="219"/>
      <c r="M576" s="219"/>
      <c r="N576" s="219"/>
      <c r="O576" s="219"/>
      <c r="P576" s="219"/>
      <c r="Q576" s="219"/>
      <c r="R576" s="220"/>
      <c r="S576" s="218" t="s">
        <v>2487</v>
      </c>
      <c r="T576" s="219"/>
      <c r="U576" s="219"/>
      <c r="V576" s="219"/>
      <c r="W576" s="219"/>
      <c r="X576" s="219"/>
      <c r="Y576" s="219"/>
      <c r="Z576" s="219"/>
      <c r="AA576" s="219"/>
      <c r="AB576" s="219"/>
      <c r="AC576" s="219"/>
      <c r="AD576" s="219"/>
      <c r="AE576" s="219"/>
      <c r="AF576" s="219"/>
      <c r="AG576" s="219"/>
      <c r="AH576" s="219"/>
      <c r="AI576" s="219"/>
      <c r="AJ576" s="219"/>
      <c r="AK576" s="219"/>
      <c r="AL576" s="219"/>
      <c r="AM576" s="219"/>
      <c r="AN576" s="219"/>
      <c r="AO576" s="219"/>
      <c r="AP576" s="219"/>
      <c r="AQ576" s="219"/>
      <c r="AR576" s="219"/>
      <c r="AS576" s="219"/>
      <c r="AT576" s="219"/>
      <c r="AU576" s="219"/>
      <c r="AV576" s="219"/>
      <c r="AW576" s="219"/>
      <c r="AX576" s="219"/>
      <c r="AY576" s="219"/>
      <c r="AZ576" s="219"/>
      <c r="BA576" s="219"/>
      <c r="BB576" s="219"/>
      <c r="BC576" s="219"/>
      <c r="BD576" s="219"/>
      <c r="BE576" s="219"/>
      <c r="BF576" s="219"/>
      <c r="BG576" s="220"/>
    </row>
    <row r="577" spans="2:59" ht="17.25" thickBot="1">
      <c r="B577" s="224"/>
      <c r="C577" s="218"/>
      <c r="D577" s="219"/>
      <c r="E577" s="219"/>
      <c r="F577" s="219"/>
      <c r="G577" s="219"/>
      <c r="H577" s="219"/>
      <c r="I577" s="219"/>
      <c r="J577" s="219"/>
      <c r="K577" s="219"/>
      <c r="L577" s="219"/>
      <c r="M577" s="219"/>
      <c r="N577" s="219"/>
      <c r="O577" s="219"/>
      <c r="P577" s="219"/>
      <c r="Q577" s="219"/>
      <c r="R577" s="220"/>
      <c r="S577" s="218"/>
      <c r="T577" s="219"/>
      <c r="U577" s="219"/>
      <c r="V577" s="219"/>
      <c r="W577" s="219"/>
      <c r="X577" s="219"/>
      <c r="Y577" s="219"/>
      <c r="Z577" s="219"/>
      <c r="AA577" s="219"/>
      <c r="AB577" s="219"/>
      <c r="AC577" s="219"/>
      <c r="AD577" s="219"/>
      <c r="AE577" s="219"/>
      <c r="AF577" s="219"/>
      <c r="AG577" s="219"/>
      <c r="AH577" s="219"/>
      <c r="AI577" s="219"/>
      <c r="AJ577" s="219"/>
      <c r="AK577" s="219"/>
      <c r="AL577" s="219"/>
      <c r="AM577" s="219"/>
      <c r="AN577" s="219"/>
      <c r="AO577" s="219"/>
      <c r="AP577" s="219"/>
      <c r="AQ577" s="219"/>
      <c r="AR577" s="219"/>
      <c r="AS577" s="219"/>
      <c r="AT577" s="219"/>
      <c r="AU577" s="219"/>
      <c r="AV577" s="219"/>
      <c r="AW577" s="219"/>
      <c r="AX577" s="219"/>
      <c r="AY577" s="219"/>
      <c r="AZ577" s="219"/>
      <c r="BA577" s="219"/>
      <c r="BB577" s="219"/>
      <c r="BC577" s="219"/>
      <c r="BD577" s="219"/>
      <c r="BE577" s="219"/>
      <c r="BF577" s="219"/>
      <c r="BG577" s="220"/>
    </row>
    <row r="578" spans="2:59" ht="17.25" thickBot="1">
      <c r="B578" s="224"/>
      <c r="C578" s="218"/>
      <c r="D578" s="219"/>
      <c r="E578" s="219"/>
      <c r="F578" s="219"/>
      <c r="G578" s="219"/>
      <c r="H578" s="219"/>
      <c r="I578" s="219"/>
      <c r="J578" s="219"/>
      <c r="K578" s="219"/>
      <c r="L578" s="219"/>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20"/>
      <c r="AN578" s="215" t="s">
        <v>2474</v>
      </c>
      <c r="AO578" s="216"/>
      <c r="AP578" s="216"/>
      <c r="AQ578" s="216"/>
      <c r="AR578" s="216"/>
      <c r="AS578" s="216"/>
      <c r="AT578" s="216"/>
      <c r="AU578" s="216"/>
      <c r="AV578" s="216"/>
      <c r="AW578" s="216"/>
      <c r="AX578" s="216"/>
      <c r="AY578" s="216"/>
      <c r="AZ578" s="216"/>
      <c r="BA578" s="216"/>
      <c r="BB578" s="217"/>
      <c r="BC578" s="182" t="s">
        <v>2488</v>
      </c>
      <c r="BD578" s="183"/>
      <c r="BE578" s="183"/>
      <c r="BF578" s="183"/>
      <c r="BG578" s="184"/>
    </row>
    <row r="579" spans="2:59" ht="17.25" thickBot="1">
      <c r="B579" s="224"/>
      <c r="C579" s="218"/>
      <c r="D579" s="219"/>
      <c r="E579" s="219"/>
      <c r="F579" s="219"/>
      <c r="G579" s="219"/>
      <c r="H579" s="219"/>
      <c r="I579" s="219"/>
      <c r="J579" s="219"/>
      <c r="K579" s="219"/>
      <c r="L579" s="219"/>
      <c r="M579" s="219"/>
      <c r="N579" s="219"/>
      <c r="O579" s="219"/>
      <c r="P579" s="219"/>
      <c r="Q579" s="219"/>
      <c r="R579" s="220"/>
      <c r="S579" s="218"/>
      <c r="T579" s="219"/>
      <c r="U579" s="219"/>
      <c r="V579" s="219"/>
      <c r="W579" s="219"/>
      <c r="X579" s="219"/>
      <c r="Y579" s="219"/>
      <c r="Z579" s="219"/>
      <c r="AA579" s="219"/>
      <c r="AB579" s="219"/>
      <c r="AC579" s="219"/>
      <c r="AD579" s="219"/>
      <c r="AE579" s="219"/>
      <c r="AF579" s="219"/>
      <c r="AG579" s="219"/>
      <c r="AH579" s="219"/>
      <c r="AI579" s="219"/>
      <c r="AJ579" s="219"/>
      <c r="AK579" s="219"/>
      <c r="AL579" s="219"/>
      <c r="AM579" s="219"/>
      <c r="AN579" s="219"/>
      <c r="AO579" s="219"/>
      <c r="AP579" s="219"/>
      <c r="AQ579" s="219"/>
      <c r="AR579" s="219"/>
      <c r="AS579" s="219"/>
      <c r="AT579" s="219"/>
      <c r="AU579" s="219"/>
      <c r="AV579" s="219"/>
      <c r="AW579" s="219"/>
      <c r="AX579" s="219"/>
      <c r="AY579" s="219"/>
      <c r="AZ579" s="219"/>
      <c r="BA579" s="219"/>
      <c r="BB579" s="219"/>
      <c r="BC579" s="219"/>
      <c r="BD579" s="219"/>
      <c r="BE579" s="219"/>
      <c r="BF579" s="219"/>
      <c r="BG579" s="220"/>
    </row>
    <row r="580" spans="2:59" ht="17.25" thickBot="1">
      <c r="B580" s="224"/>
      <c r="C580" s="225" t="s">
        <v>2454</v>
      </c>
      <c r="D580" s="226"/>
      <c r="E580" s="226"/>
      <c r="F580" s="226"/>
      <c r="G580" s="226"/>
      <c r="H580" s="226"/>
      <c r="I580" s="226"/>
      <c r="J580" s="226"/>
      <c r="K580" s="226"/>
      <c r="L580" s="226"/>
      <c r="M580" s="226"/>
      <c r="N580" s="226"/>
      <c r="O580" s="226"/>
      <c r="P580" s="226"/>
      <c r="Q580" s="226"/>
      <c r="R580" s="227"/>
      <c r="S580" s="218"/>
      <c r="T580" s="219"/>
      <c r="U580" s="219"/>
      <c r="V580" s="219"/>
      <c r="W580" s="219"/>
      <c r="X580" s="219"/>
      <c r="Y580" s="219"/>
      <c r="Z580" s="219"/>
      <c r="AA580" s="219"/>
      <c r="AB580" s="219"/>
      <c r="AC580" s="219"/>
      <c r="AD580" s="219"/>
      <c r="AE580" s="219"/>
      <c r="AF580" s="219"/>
      <c r="AG580" s="219"/>
      <c r="AH580" s="219"/>
      <c r="AI580" s="219"/>
      <c r="AJ580" s="219"/>
      <c r="AK580" s="219"/>
      <c r="AL580" s="219"/>
      <c r="AM580" s="219"/>
      <c r="AN580" s="219"/>
      <c r="AO580" s="219"/>
      <c r="AP580" s="219"/>
      <c r="AQ580" s="219"/>
      <c r="AR580" s="219"/>
      <c r="AS580" s="219"/>
      <c r="AT580" s="219"/>
      <c r="AU580" s="219"/>
      <c r="AV580" s="219"/>
      <c r="AW580" s="219"/>
      <c r="AX580" s="219"/>
      <c r="AY580" s="219"/>
      <c r="AZ580" s="219"/>
      <c r="BA580" s="219"/>
      <c r="BB580" s="219"/>
      <c r="BC580" s="219"/>
      <c r="BD580" s="219"/>
      <c r="BE580" s="219"/>
      <c r="BF580" s="219"/>
      <c r="BG580" s="220"/>
    </row>
    <row r="581" spans="2:59" ht="17.25" thickBot="1">
      <c r="B581" s="224"/>
      <c r="C581" s="231"/>
      <c r="D581" s="232"/>
      <c r="E581" s="232"/>
      <c r="F581" s="232"/>
      <c r="G581" s="232"/>
      <c r="H581" s="232"/>
      <c r="I581" s="232"/>
      <c r="J581" s="232"/>
      <c r="K581" s="232"/>
      <c r="L581" s="232"/>
      <c r="M581" s="232"/>
      <c r="N581" s="232"/>
      <c r="O581" s="232"/>
      <c r="P581" s="232"/>
      <c r="Q581" s="232"/>
      <c r="R581" s="233"/>
      <c r="S581" s="218"/>
      <c r="T581" s="219"/>
      <c r="U581" s="219"/>
      <c r="V581" s="219"/>
      <c r="W581" s="219"/>
      <c r="X581" s="219"/>
      <c r="Y581" s="219"/>
      <c r="Z581" s="219"/>
      <c r="AA581" s="219"/>
      <c r="AB581" s="219"/>
      <c r="AC581" s="219"/>
      <c r="AD581" s="219"/>
      <c r="AE581" s="219"/>
      <c r="AF581" s="219"/>
      <c r="AG581" s="219"/>
      <c r="AH581" s="219"/>
      <c r="AI581" s="219"/>
      <c r="AJ581" s="219"/>
      <c r="AK581" s="219"/>
      <c r="AL581" s="219"/>
      <c r="AM581" s="219"/>
      <c r="AN581" s="219"/>
      <c r="AO581" s="219"/>
      <c r="AP581" s="219"/>
      <c r="AQ581" s="219"/>
      <c r="AR581" s="219"/>
      <c r="AS581" s="219"/>
      <c r="AT581" s="219"/>
      <c r="AU581" s="219"/>
      <c r="AV581" s="219"/>
      <c r="AW581" s="219"/>
      <c r="AX581" s="219"/>
      <c r="AY581" s="219"/>
      <c r="AZ581" s="219"/>
      <c r="BA581" s="219"/>
      <c r="BB581" s="219"/>
      <c r="BC581" s="219"/>
      <c r="BD581" s="219"/>
      <c r="BE581" s="219"/>
      <c r="BF581" s="219"/>
      <c r="BG581" s="220"/>
    </row>
    <row r="582" spans="2:59" ht="17.25" thickBot="1">
      <c r="B582" s="224"/>
      <c r="C582" s="228"/>
      <c r="D582" s="229"/>
      <c r="E582" s="229"/>
      <c r="F582" s="229"/>
      <c r="G582" s="229"/>
      <c r="H582" s="229"/>
      <c r="I582" s="229"/>
      <c r="J582" s="229"/>
      <c r="K582" s="229"/>
      <c r="L582" s="229"/>
      <c r="M582" s="229"/>
      <c r="N582" s="229"/>
      <c r="O582" s="229"/>
      <c r="P582" s="229"/>
      <c r="Q582" s="229"/>
      <c r="R582" s="230"/>
      <c r="S582" s="218"/>
      <c r="T582" s="219"/>
      <c r="U582" s="219"/>
      <c r="V582" s="219"/>
      <c r="W582" s="219"/>
      <c r="X582" s="219"/>
      <c r="Y582" s="219"/>
      <c r="Z582" s="219"/>
      <c r="AA582" s="219"/>
      <c r="AB582" s="219"/>
      <c r="AC582" s="219"/>
      <c r="AD582" s="219"/>
      <c r="AE582" s="219"/>
      <c r="AF582" s="219"/>
      <c r="AG582" s="219"/>
      <c r="AH582" s="219"/>
      <c r="AI582" s="219"/>
      <c r="AJ582" s="219"/>
      <c r="AK582" s="219"/>
      <c r="AL582" s="219"/>
      <c r="AM582" s="219"/>
      <c r="AN582" s="219"/>
      <c r="AO582" s="219"/>
      <c r="AP582" s="219"/>
      <c r="AQ582" s="219"/>
      <c r="AR582" s="219"/>
      <c r="AS582" s="219"/>
      <c r="AT582" s="219"/>
      <c r="AU582" s="219"/>
      <c r="AV582" s="219"/>
      <c r="AW582" s="219"/>
      <c r="AX582" s="219"/>
      <c r="AY582" s="219"/>
      <c r="AZ582" s="219"/>
      <c r="BA582" s="219"/>
      <c r="BB582" s="219"/>
      <c r="BC582" s="219"/>
      <c r="BD582" s="219"/>
      <c r="BE582" s="219"/>
      <c r="BF582" s="219"/>
      <c r="BG582" s="220"/>
    </row>
    <row r="583" spans="2:59" ht="17.25" thickBot="1">
      <c r="B583" s="224"/>
      <c r="C583" s="218"/>
      <c r="D583" s="220"/>
      <c r="E583" s="218" t="s">
        <v>2489</v>
      </c>
      <c r="F583" s="219"/>
      <c r="G583" s="219"/>
      <c r="H583" s="219"/>
      <c r="I583" s="219"/>
      <c r="J583" s="219"/>
      <c r="K583" s="219"/>
      <c r="L583" s="219"/>
      <c r="M583" s="219"/>
      <c r="N583" s="219"/>
      <c r="O583" s="219"/>
      <c r="P583" s="219"/>
      <c r="Q583" s="219"/>
      <c r="R583" s="219"/>
      <c r="S583" s="219"/>
      <c r="T583" s="219"/>
      <c r="U583" s="219"/>
      <c r="V583" s="219"/>
      <c r="W583" s="219"/>
      <c r="X583" s="219"/>
      <c r="Y583" s="219"/>
      <c r="Z583" s="219"/>
      <c r="AA583" s="219"/>
      <c r="AB583" s="219"/>
      <c r="AC583" s="219"/>
      <c r="AD583" s="219"/>
      <c r="AE583" s="219"/>
      <c r="AF583" s="219"/>
      <c r="AG583" s="219"/>
      <c r="AH583" s="219"/>
      <c r="AI583" s="219"/>
      <c r="AJ583" s="219"/>
      <c r="AK583" s="219"/>
      <c r="AL583" s="219"/>
      <c r="AM583" s="219"/>
      <c r="AN583" s="219"/>
      <c r="AO583" s="219"/>
      <c r="AP583" s="219"/>
      <c r="AQ583" s="219"/>
      <c r="AR583" s="219"/>
      <c r="AS583" s="219"/>
      <c r="AT583" s="219"/>
      <c r="AU583" s="219"/>
      <c r="AV583" s="219"/>
      <c r="AW583" s="219"/>
      <c r="AX583" s="219"/>
      <c r="AY583" s="219"/>
      <c r="AZ583" s="219"/>
      <c r="BA583" s="219"/>
      <c r="BB583" s="219"/>
      <c r="BC583" s="219"/>
      <c r="BD583" s="219"/>
      <c r="BE583" s="219"/>
      <c r="BF583" s="219"/>
      <c r="BG583" s="220"/>
    </row>
    <row r="584" spans="2:59" ht="17.25" thickBot="1">
      <c r="B584" s="224"/>
      <c r="C584" s="221" t="s">
        <v>2490</v>
      </c>
      <c r="D584" s="222"/>
      <c r="E584" s="222"/>
      <c r="F584" s="222"/>
      <c r="G584" s="222"/>
      <c r="H584" s="222"/>
      <c r="I584" s="222"/>
      <c r="J584" s="222"/>
      <c r="K584" s="222"/>
      <c r="L584" s="223"/>
      <c r="M584" s="221" t="s">
        <v>2491</v>
      </c>
      <c r="N584" s="222"/>
      <c r="O584" s="222"/>
      <c r="P584" s="222"/>
      <c r="Q584" s="222"/>
      <c r="R584" s="222"/>
      <c r="S584" s="222"/>
      <c r="T584" s="222"/>
      <c r="U584" s="222"/>
      <c r="V584" s="222"/>
      <c r="W584" s="222"/>
      <c r="X584" s="222"/>
      <c r="Y584" s="222"/>
      <c r="Z584" s="222"/>
      <c r="AA584" s="222"/>
      <c r="AB584" s="222"/>
      <c r="AC584" s="222"/>
      <c r="AD584" s="222"/>
      <c r="AE584" s="222"/>
      <c r="AF584" s="222"/>
      <c r="AG584" s="222"/>
      <c r="AH584" s="222"/>
      <c r="AI584" s="222"/>
      <c r="AJ584" s="222"/>
      <c r="AK584" s="222"/>
      <c r="AL584" s="222"/>
      <c r="AM584" s="222"/>
      <c r="AN584" s="223"/>
      <c r="AO584" s="221" t="s">
        <v>2492</v>
      </c>
      <c r="AP584" s="222"/>
      <c r="AQ584" s="222"/>
      <c r="AR584" s="222"/>
      <c r="AS584" s="222"/>
      <c r="AT584" s="222"/>
      <c r="AU584" s="222"/>
      <c r="AV584" s="222"/>
      <c r="AW584" s="222"/>
      <c r="AX584" s="222"/>
      <c r="AY584" s="222"/>
      <c r="AZ584" s="222"/>
      <c r="BA584" s="222"/>
      <c r="BB584" s="222"/>
      <c r="BC584" s="222"/>
      <c r="BD584" s="222"/>
      <c r="BE584" s="222"/>
      <c r="BF584" s="222"/>
      <c r="BG584" s="223"/>
    </row>
    <row r="585" spans="2:59" ht="17.25" thickBot="1">
      <c r="B585" s="224"/>
      <c r="C585" s="218"/>
      <c r="D585" s="219"/>
      <c r="E585" s="219"/>
      <c r="F585" s="219"/>
      <c r="G585" s="219"/>
      <c r="H585" s="219"/>
      <c r="I585" s="219"/>
      <c r="J585" s="219"/>
      <c r="K585" s="219"/>
      <c r="L585" s="220"/>
      <c r="M585" s="218"/>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20"/>
      <c r="AO585" s="218"/>
      <c r="AP585" s="219"/>
      <c r="AQ585" s="219"/>
      <c r="AR585" s="219"/>
      <c r="AS585" s="219"/>
      <c r="AT585" s="219"/>
      <c r="AU585" s="219"/>
      <c r="AV585" s="219"/>
      <c r="AW585" s="219"/>
      <c r="AX585" s="219"/>
      <c r="AY585" s="219"/>
      <c r="AZ585" s="219"/>
      <c r="BA585" s="219"/>
      <c r="BB585" s="219"/>
      <c r="BC585" s="219"/>
      <c r="BD585" s="219"/>
      <c r="BE585" s="219"/>
      <c r="BF585" s="219"/>
      <c r="BG585" s="220"/>
    </row>
    <row r="586" spans="2:59" ht="17.25" thickBot="1">
      <c r="B586" s="224"/>
      <c r="C586" s="234" t="s">
        <v>2493</v>
      </c>
      <c r="D586" s="235"/>
      <c r="E586" s="235"/>
      <c r="F586" s="235"/>
      <c r="G586" s="235"/>
      <c r="H586" s="235"/>
      <c r="I586" s="235"/>
      <c r="J586" s="235"/>
      <c r="K586" s="235"/>
      <c r="L586" s="235"/>
      <c r="M586" s="235"/>
      <c r="N586" s="235"/>
      <c r="O586" s="235"/>
      <c r="P586" s="235"/>
      <c r="Q586" s="235"/>
      <c r="R586" s="236"/>
      <c r="S586" s="218" t="s">
        <v>2494</v>
      </c>
      <c r="T586" s="219"/>
      <c r="U586" s="219"/>
      <c r="V586" s="219"/>
      <c r="W586" s="219"/>
      <c r="X586" s="219"/>
      <c r="Y586" s="219"/>
      <c r="Z586" s="219"/>
      <c r="AA586" s="219"/>
      <c r="AB586" s="219"/>
      <c r="AC586" s="219"/>
      <c r="AD586" s="219"/>
      <c r="AE586" s="219"/>
      <c r="AF586" s="219"/>
      <c r="AG586" s="219"/>
      <c r="AH586" s="219"/>
      <c r="AI586" s="219"/>
      <c r="AJ586" s="219"/>
      <c r="AK586" s="219"/>
      <c r="AL586" s="219"/>
      <c r="AM586" s="219"/>
      <c r="AN586" s="219"/>
      <c r="AO586" s="219"/>
      <c r="AP586" s="219"/>
      <c r="AQ586" s="219"/>
      <c r="AR586" s="219"/>
      <c r="AS586" s="219"/>
      <c r="AT586" s="219"/>
      <c r="AU586" s="219"/>
      <c r="AV586" s="219"/>
      <c r="AW586" s="219"/>
      <c r="AX586" s="219"/>
      <c r="AY586" s="219"/>
      <c r="AZ586" s="219"/>
      <c r="BA586" s="219"/>
      <c r="BB586" s="219"/>
      <c r="BC586" s="219"/>
      <c r="BD586" s="219"/>
      <c r="BE586" s="219"/>
      <c r="BF586" s="219"/>
      <c r="BG586" s="220"/>
    </row>
    <row r="587" spans="2:59" ht="17.25" thickBot="1">
      <c r="B587" s="224"/>
      <c r="C587" s="225"/>
      <c r="D587" s="226"/>
      <c r="E587" s="226"/>
      <c r="F587" s="226"/>
      <c r="G587" s="226"/>
      <c r="H587" s="226"/>
      <c r="I587" s="226"/>
      <c r="J587" s="226"/>
      <c r="K587" s="226"/>
      <c r="L587" s="226"/>
      <c r="M587" s="226"/>
      <c r="N587" s="226"/>
      <c r="O587" s="226"/>
      <c r="P587" s="226"/>
      <c r="Q587" s="226"/>
      <c r="R587" s="227"/>
      <c r="S587" s="218"/>
      <c r="T587" s="219"/>
      <c r="U587" s="219"/>
      <c r="V587" s="219"/>
      <c r="W587" s="219"/>
      <c r="X587" s="219"/>
      <c r="Y587" s="219"/>
      <c r="Z587" s="219"/>
      <c r="AA587" s="219"/>
      <c r="AB587" s="219"/>
      <c r="AC587" s="219"/>
      <c r="AD587" s="219"/>
      <c r="AE587" s="219"/>
      <c r="AF587" s="219"/>
      <c r="AG587" s="219"/>
      <c r="AH587" s="219"/>
      <c r="AI587" s="219"/>
      <c r="AJ587" s="219"/>
      <c r="AK587" s="219"/>
      <c r="AL587" s="219"/>
      <c r="AM587" s="219"/>
      <c r="AN587" s="219"/>
      <c r="AO587" s="219"/>
      <c r="AP587" s="219"/>
      <c r="AQ587" s="219"/>
      <c r="AR587" s="219"/>
      <c r="AS587" s="219"/>
      <c r="AT587" s="219"/>
      <c r="AU587" s="219"/>
      <c r="AV587" s="219"/>
      <c r="AW587" s="219"/>
      <c r="AX587" s="219"/>
      <c r="AY587" s="219"/>
      <c r="AZ587" s="219"/>
      <c r="BA587" s="219"/>
      <c r="BB587" s="219"/>
      <c r="BC587" s="219"/>
      <c r="BD587" s="219"/>
      <c r="BE587" s="219"/>
      <c r="BF587" s="219"/>
      <c r="BG587" s="220"/>
    </row>
    <row r="588" spans="2:59" ht="17.25" thickBot="1">
      <c r="B588" s="224"/>
      <c r="C588" s="228"/>
      <c r="D588" s="229"/>
      <c r="E588" s="229"/>
      <c r="F588" s="229"/>
      <c r="G588" s="229"/>
      <c r="H588" s="229"/>
      <c r="I588" s="229"/>
      <c r="J588" s="229"/>
      <c r="K588" s="229"/>
      <c r="L588" s="229"/>
      <c r="M588" s="229"/>
      <c r="N588" s="229"/>
      <c r="O588" s="229"/>
      <c r="P588" s="229"/>
      <c r="Q588" s="229"/>
      <c r="R588" s="230"/>
      <c r="S588" s="218"/>
      <c r="T588" s="219"/>
      <c r="U588" s="219"/>
      <c r="V588" s="219"/>
      <c r="W588" s="219"/>
      <c r="X588" s="219"/>
      <c r="Y588" s="219"/>
      <c r="Z588" s="219"/>
      <c r="AA588" s="219"/>
      <c r="AB588" s="219"/>
      <c r="AC588" s="219"/>
      <c r="AD588" s="219"/>
      <c r="AE588" s="219"/>
      <c r="AF588" s="219"/>
      <c r="AG588" s="219"/>
      <c r="AH588" s="219"/>
      <c r="AI588" s="219"/>
      <c r="AJ588" s="219"/>
      <c r="AK588" s="219"/>
      <c r="AL588" s="219"/>
      <c r="AM588" s="219"/>
      <c r="AN588" s="219"/>
      <c r="AO588" s="219"/>
      <c r="AP588" s="219"/>
      <c r="AQ588" s="219"/>
      <c r="AR588" s="219"/>
      <c r="AS588" s="219"/>
      <c r="AT588" s="219"/>
      <c r="AU588" s="219"/>
      <c r="AV588" s="219"/>
      <c r="AW588" s="219"/>
      <c r="AX588" s="219"/>
      <c r="AY588" s="219"/>
      <c r="AZ588" s="219"/>
      <c r="BA588" s="219"/>
      <c r="BB588" s="219"/>
      <c r="BC588" s="219"/>
      <c r="BD588" s="219"/>
      <c r="BE588" s="219"/>
      <c r="BF588" s="219"/>
      <c r="BG588" s="220"/>
    </row>
    <row r="589" spans="2:59" ht="17.25" thickBot="1">
      <c r="B589" s="224"/>
      <c r="C589" s="225" t="s">
        <v>2454</v>
      </c>
      <c r="D589" s="226"/>
      <c r="E589" s="226"/>
      <c r="F589" s="226"/>
      <c r="G589" s="226"/>
      <c r="H589" s="226"/>
      <c r="I589" s="226"/>
      <c r="J589" s="226"/>
      <c r="K589" s="226"/>
      <c r="L589" s="226"/>
      <c r="M589" s="226"/>
      <c r="N589" s="226"/>
      <c r="O589" s="226"/>
      <c r="P589" s="226"/>
      <c r="Q589" s="226"/>
      <c r="R589" s="227"/>
      <c r="S589" s="218"/>
      <c r="T589" s="219"/>
      <c r="U589" s="219"/>
      <c r="V589" s="219"/>
      <c r="W589" s="219"/>
      <c r="X589" s="219"/>
      <c r="Y589" s="219"/>
      <c r="Z589" s="219"/>
      <c r="AA589" s="219"/>
      <c r="AB589" s="219"/>
      <c r="AC589" s="219"/>
      <c r="AD589" s="219"/>
      <c r="AE589" s="219"/>
      <c r="AF589" s="219"/>
      <c r="AG589" s="219"/>
      <c r="AH589" s="219"/>
      <c r="AI589" s="219"/>
      <c r="AJ589" s="219"/>
      <c r="AK589" s="219"/>
      <c r="AL589" s="219"/>
      <c r="AM589" s="219"/>
      <c r="AN589" s="219"/>
      <c r="AO589" s="219"/>
      <c r="AP589" s="219"/>
      <c r="AQ589" s="219"/>
      <c r="AR589" s="219"/>
      <c r="AS589" s="219"/>
      <c r="AT589" s="219"/>
      <c r="AU589" s="219"/>
      <c r="AV589" s="219"/>
      <c r="AW589" s="219"/>
      <c r="AX589" s="219"/>
      <c r="AY589" s="219"/>
      <c r="AZ589" s="219"/>
      <c r="BA589" s="219"/>
      <c r="BB589" s="219"/>
      <c r="BC589" s="219"/>
      <c r="BD589" s="219"/>
      <c r="BE589" s="219"/>
      <c r="BF589" s="219"/>
      <c r="BG589" s="220"/>
    </row>
    <row r="590" spans="2:59" ht="17.25" thickBot="1">
      <c r="B590" s="224"/>
      <c r="C590" s="231"/>
      <c r="D590" s="232"/>
      <c r="E590" s="232"/>
      <c r="F590" s="232"/>
      <c r="G590" s="232"/>
      <c r="H590" s="232"/>
      <c r="I590" s="232"/>
      <c r="J590" s="232"/>
      <c r="K590" s="232"/>
      <c r="L590" s="232"/>
      <c r="M590" s="232"/>
      <c r="N590" s="232"/>
      <c r="O590" s="232"/>
      <c r="P590" s="232"/>
      <c r="Q590" s="232"/>
      <c r="R590" s="233"/>
      <c r="S590" s="218"/>
      <c r="T590" s="219"/>
      <c r="U590" s="219"/>
      <c r="V590" s="219"/>
      <c r="W590" s="219"/>
      <c r="X590" s="219"/>
      <c r="Y590" s="219"/>
      <c r="Z590" s="219"/>
      <c r="AA590" s="219"/>
      <c r="AB590" s="219"/>
      <c r="AC590" s="219"/>
      <c r="AD590" s="219"/>
      <c r="AE590" s="219"/>
      <c r="AF590" s="219"/>
      <c r="AG590" s="219"/>
      <c r="AH590" s="219"/>
      <c r="AI590" s="219"/>
      <c r="AJ590" s="219"/>
      <c r="AK590" s="219"/>
      <c r="AL590" s="219"/>
      <c r="AM590" s="219"/>
      <c r="AN590" s="219"/>
      <c r="AO590" s="219"/>
      <c r="AP590" s="219"/>
      <c r="AQ590" s="219"/>
      <c r="AR590" s="219"/>
      <c r="AS590" s="219"/>
      <c r="AT590" s="219"/>
      <c r="AU590" s="219"/>
      <c r="AV590" s="219"/>
      <c r="AW590" s="219"/>
      <c r="AX590" s="219"/>
      <c r="AY590" s="219"/>
      <c r="AZ590" s="219"/>
      <c r="BA590" s="219"/>
      <c r="BB590" s="219"/>
      <c r="BC590" s="219"/>
      <c r="BD590" s="219"/>
      <c r="BE590" s="219"/>
      <c r="BF590" s="219"/>
      <c r="BG590" s="220"/>
    </row>
    <row r="591" spans="2:59" ht="17.25" thickBot="1">
      <c r="B591" s="224"/>
      <c r="C591" s="228"/>
      <c r="D591" s="229"/>
      <c r="E591" s="229"/>
      <c r="F591" s="229"/>
      <c r="G591" s="229"/>
      <c r="H591" s="229"/>
      <c r="I591" s="229"/>
      <c r="J591" s="229"/>
      <c r="K591" s="229"/>
      <c r="L591" s="229"/>
      <c r="M591" s="229"/>
      <c r="N591" s="229"/>
      <c r="O591" s="229"/>
      <c r="P591" s="229"/>
      <c r="Q591" s="229"/>
      <c r="R591" s="230"/>
      <c r="S591" s="218"/>
      <c r="T591" s="219"/>
      <c r="U591" s="219"/>
      <c r="V591" s="219"/>
      <c r="W591" s="219"/>
      <c r="X591" s="219"/>
      <c r="Y591" s="219"/>
      <c r="Z591" s="219"/>
      <c r="AA591" s="219"/>
      <c r="AB591" s="219"/>
      <c r="AC591" s="219"/>
      <c r="AD591" s="219"/>
      <c r="AE591" s="219"/>
      <c r="AF591" s="219"/>
      <c r="AG591" s="219"/>
      <c r="AH591" s="219"/>
      <c r="AI591" s="219"/>
      <c r="AJ591" s="219"/>
      <c r="AK591" s="219"/>
      <c r="AL591" s="219"/>
      <c r="AM591" s="219"/>
      <c r="AN591" s="219"/>
      <c r="AO591" s="219"/>
      <c r="AP591" s="219"/>
      <c r="AQ591" s="219"/>
      <c r="AR591" s="219"/>
      <c r="AS591" s="219"/>
      <c r="AT591" s="219"/>
      <c r="AU591" s="219"/>
      <c r="AV591" s="219"/>
      <c r="AW591" s="219"/>
      <c r="AX591" s="219"/>
      <c r="AY591" s="219"/>
      <c r="AZ591" s="219"/>
      <c r="BA591" s="219"/>
      <c r="BB591" s="219"/>
      <c r="BC591" s="219"/>
      <c r="BD591" s="219"/>
      <c r="BE591" s="219"/>
      <c r="BF591" s="219"/>
      <c r="BG591" s="220"/>
    </row>
    <row r="592" spans="2:59" ht="17.25" thickBot="1">
      <c r="B592" s="224"/>
      <c r="C592" s="218"/>
      <c r="D592" s="220"/>
      <c r="E592" s="218" t="s">
        <v>2495</v>
      </c>
      <c r="F592" s="219"/>
      <c r="G592" s="219"/>
      <c r="H592" s="219"/>
      <c r="I592" s="219"/>
      <c r="J592" s="219"/>
      <c r="K592" s="219"/>
      <c r="L592" s="219"/>
      <c r="M592" s="219"/>
      <c r="N592" s="219"/>
      <c r="O592" s="219"/>
      <c r="P592" s="219"/>
      <c r="Q592" s="219"/>
      <c r="R592" s="219"/>
      <c r="S592" s="219"/>
      <c r="T592" s="219"/>
      <c r="U592" s="219"/>
      <c r="V592" s="219"/>
      <c r="W592" s="219"/>
      <c r="X592" s="219"/>
      <c r="Y592" s="219"/>
      <c r="Z592" s="219"/>
      <c r="AA592" s="219"/>
      <c r="AB592" s="219"/>
      <c r="AC592" s="219"/>
      <c r="AD592" s="219"/>
      <c r="AE592" s="219"/>
      <c r="AF592" s="219"/>
      <c r="AG592" s="219"/>
      <c r="AH592" s="219"/>
      <c r="AI592" s="219"/>
      <c r="AJ592" s="219"/>
      <c r="AK592" s="219"/>
      <c r="AL592" s="219"/>
      <c r="AM592" s="219"/>
      <c r="AN592" s="219"/>
      <c r="AO592" s="219"/>
      <c r="AP592" s="219"/>
      <c r="AQ592" s="219"/>
      <c r="AR592" s="219"/>
      <c r="AS592" s="219"/>
      <c r="AT592" s="219"/>
      <c r="AU592" s="219"/>
      <c r="AV592" s="219"/>
      <c r="AW592" s="219"/>
      <c r="AX592" s="219"/>
      <c r="AY592" s="219"/>
      <c r="AZ592" s="219"/>
      <c r="BA592" s="219"/>
      <c r="BB592" s="219"/>
      <c r="BC592" s="219"/>
      <c r="BD592" s="219"/>
      <c r="BE592" s="219"/>
      <c r="BF592" s="219"/>
      <c r="BG592" s="220"/>
    </row>
    <row r="593" spans="2:59" ht="17.25" thickBot="1">
      <c r="B593" s="224"/>
      <c r="C593" s="218"/>
      <c r="D593" s="220"/>
      <c r="E593" s="218"/>
      <c r="F593" s="219"/>
      <c r="G593" s="220"/>
      <c r="H593" s="221" t="s">
        <v>2483</v>
      </c>
      <c r="I593" s="222"/>
      <c r="J593" s="222"/>
      <c r="K593" s="222"/>
      <c r="L593" s="222"/>
      <c r="M593" s="222"/>
      <c r="N593" s="222"/>
      <c r="O593" s="222"/>
      <c r="P593" s="222"/>
      <c r="Q593" s="222"/>
      <c r="R593" s="222"/>
      <c r="S593" s="222"/>
      <c r="T593" s="222"/>
      <c r="U593" s="222"/>
      <c r="V593" s="223"/>
      <c r="W593" s="218"/>
      <c r="X593" s="219"/>
      <c r="Y593" s="219"/>
      <c r="Z593" s="219"/>
      <c r="AA593" s="220"/>
      <c r="AB593" s="221" t="s">
        <v>2485</v>
      </c>
      <c r="AC593" s="222"/>
      <c r="AD593" s="222"/>
      <c r="AE593" s="222"/>
      <c r="AF593" s="222"/>
      <c r="AG593" s="222"/>
      <c r="AH593" s="222"/>
      <c r="AI593" s="222"/>
      <c r="AJ593" s="222"/>
      <c r="AK593" s="222"/>
      <c r="AL593" s="222"/>
      <c r="AM593" s="222"/>
      <c r="AN593" s="222"/>
      <c r="AO593" s="222"/>
      <c r="AP593" s="222"/>
      <c r="AQ593" s="222"/>
      <c r="AR593" s="222"/>
      <c r="AS593" s="222"/>
      <c r="AT593" s="222"/>
      <c r="AU593" s="222"/>
      <c r="AV593" s="222"/>
      <c r="AW593" s="222"/>
      <c r="AX593" s="222"/>
      <c r="AY593" s="222"/>
      <c r="AZ593" s="222"/>
      <c r="BA593" s="222"/>
      <c r="BB593" s="222"/>
      <c r="BC593" s="222"/>
      <c r="BD593" s="222"/>
      <c r="BE593" s="222"/>
      <c r="BF593" s="222"/>
      <c r="BG593" s="223"/>
    </row>
    <row r="594" spans="2:59" ht="17.25" thickBot="1">
      <c r="B594" s="224"/>
      <c r="C594" s="218" t="s">
        <v>2496</v>
      </c>
      <c r="D594" s="219"/>
      <c r="E594" s="219"/>
      <c r="F594" s="219"/>
      <c r="G594" s="219"/>
      <c r="H594" s="219"/>
      <c r="I594" s="219"/>
      <c r="J594" s="219"/>
      <c r="K594" s="219"/>
      <c r="L594" s="219"/>
      <c r="M594" s="219"/>
      <c r="N594" s="219"/>
      <c r="O594" s="219"/>
      <c r="P594" s="219"/>
      <c r="Q594" s="219"/>
      <c r="R594" s="220"/>
      <c r="S594" s="218"/>
      <c r="T594" s="219"/>
      <c r="U594" s="219"/>
      <c r="V594" s="219"/>
      <c r="W594" s="219"/>
      <c r="X594" s="219"/>
      <c r="Y594" s="219"/>
      <c r="Z594" s="219"/>
      <c r="AA594" s="219"/>
      <c r="AB594" s="219"/>
      <c r="AC594" s="219"/>
      <c r="AD594" s="219"/>
      <c r="AE594" s="219"/>
      <c r="AF594" s="219"/>
      <c r="AG594" s="219"/>
      <c r="AH594" s="219"/>
      <c r="AI594" s="219"/>
      <c r="AJ594" s="219"/>
      <c r="AK594" s="219"/>
      <c r="AL594" s="219"/>
      <c r="AM594" s="219"/>
      <c r="AN594" s="219"/>
      <c r="AO594" s="219"/>
      <c r="AP594" s="219"/>
      <c r="AQ594" s="219"/>
      <c r="AR594" s="219"/>
      <c r="AS594" s="219"/>
      <c r="AT594" s="219"/>
      <c r="AU594" s="219"/>
      <c r="AV594" s="219"/>
      <c r="AW594" s="219"/>
      <c r="AX594" s="219"/>
      <c r="AY594" s="219"/>
      <c r="AZ594" s="219"/>
      <c r="BA594" s="219"/>
      <c r="BB594" s="219"/>
      <c r="BC594" s="219"/>
      <c r="BD594" s="219"/>
      <c r="BE594" s="219"/>
      <c r="BF594" s="219"/>
      <c r="BG594" s="220"/>
    </row>
    <row r="595" spans="2:59" ht="17.25" thickBot="1">
      <c r="B595" s="224"/>
      <c r="C595" s="218" t="s">
        <v>2497</v>
      </c>
      <c r="D595" s="219"/>
      <c r="E595" s="219"/>
      <c r="F595" s="219"/>
      <c r="G595" s="219"/>
      <c r="H595" s="219"/>
      <c r="I595" s="219"/>
      <c r="J595" s="219"/>
      <c r="K595" s="219"/>
      <c r="L595" s="219"/>
      <c r="M595" s="219"/>
      <c r="N595" s="219"/>
      <c r="O595" s="219"/>
      <c r="P595" s="219"/>
      <c r="Q595" s="219"/>
      <c r="R595" s="220"/>
      <c r="S595" s="218" t="s">
        <v>2498</v>
      </c>
      <c r="T595" s="219"/>
      <c r="U595" s="219"/>
      <c r="V595" s="219"/>
      <c r="W595" s="219"/>
      <c r="X595" s="219"/>
      <c r="Y595" s="219"/>
      <c r="Z595" s="219"/>
      <c r="AA595" s="219"/>
      <c r="AB595" s="219"/>
      <c r="AC595" s="219"/>
      <c r="AD595" s="219"/>
      <c r="AE595" s="219"/>
      <c r="AF595" s="219"/>
      <c r="AG595" s="219"/>
      <c r="AH595" s="219"/>
      <c r="AI595" s="219"/>
      <c r="AJ595" s="219"/>
      <c r="AK595" s="219"/>
      <c r="AL595" s="219"/>
      <c r="AM595" s="219"/>
      <c r="AN595" s="219"/>
      <c r="AO595" s="219"/>
      <c r="AP595" s="219"/>
      <c r="AQ595" s="219"/>
      <c r="AR595" s="219"/>
      <c r="AS595" s="219"/>
      <c r="AT595" s="219"/>
      <c r="AU595" s="219"/>
      <c r="AV595" s="219"/>
      <c r="AW595" s="219"/>
      <c r="AX595" s="219"/>
      <c r="AY595" s="219"/>
      <c r="AZ595" s="219"/>
      <c r="BA595" s="219"/>
      <c r="BB595" s="219"/>
      <c r="BC595" s="219"/>
      <c r="BD595" s="219"/>
      <c r="BE595" s="219"/>
      <c r="BF595" s="219"/>
      <c r="BG595" s="220"/>
    </row>
    <row r="596" spans="2:59" ht="17.25" thickBot="1">
      <c r="B596" s="224"/>
      <c r="C596" s="225"/>
      <c r="D596" s="226"/>
      <c r="E596" s="226"/>
      <c r="F596" s="226"/>
      <c r="G596" s="226"/>
      <c r="H596" s="226"/>
      <c r="I596" s="226"/>
      <c r="J596" s="226"/>
      <c r="K596" s="226"/>
      <c r="L596" s="226"/>
      <c r="M596" s="226"/>
      <c r="N596" s="226"/>
      <c r="O596" s="226"/>
      <c r="P596" s="226"/>
      <c r="Q596" s="226"/>
      <c r="R596" s="227"/>
      <c r="S596" s="218"/>
      <c r="T596" s="219"/>
      <c r="U596" s="219"/>
      <c r="V596" s="219"/>
      <c r="W596" s="219"/>
      <c r="X596" s="219"/>
      <c r="Y596" s="219"/>
      <c r="Z596" s="219"/>
      <c r="AA596" s="219"/>
      <c r="AB596" s="219"/>
      <c r="AC596" s="219"/>
      <c r="AD596" s="219"/>
      <c r="AE596" s="219"/>
      <c r="AF596" s="219"/>
      <c r="AG596" s="219"/>
      <c r="AH596" s="219"/>
      <c r="AI596" s="219"/>
      <c r="AJ596" s="219"/>
      <c r="AK596" s="219"/>
      <c r="AL596" s="219"/>
      <c r="AM596" s="219"/>
      <c r="AN596" s="219"/>
      <c r="AO596" s="219"/>
      <c r="AP596" s="219"/>
      <c r="AQ596" s="219"/>
      <c r="AR596" s="219"/>
      <c r="AS596" s="219"/>
      <c r="AT596" s="219"/>
      <c r="AU596" s="219"/>
      <c r="AV596" s="219"/>
      <c r="AW596" s="219"/>
      <c r="AX596" s="219"/>
      <c r="AY596" s="219"/>
      <c r="AZ596" s="219"/>
      <c r="BA596" s="219"/>
      <c r="BB596" s="219"/>
      <c r="BC596" s="219"/>
      <c r="BD596" s="219"/>
      <c r="BE596" s="219"/>
      <c r="BF596" s="219"/>
      <c r="BG596" s="220"/>
    </row>
    <row r="597" spans="2:59" ht="17.25" thickBot="1">
      <c r="B597" s="224"/>
      <c r="C597" s="228"/>
      <c r="D597" s="229"/>
      <c r="E597" s="229"/>
      <c r="F597" s="229"/>
      <c r="G597" s="229"/>
      <c r="H597" s="229"/>
      <c r="I597" s="229"/>
      <c r="J597" s="229"/>
      <c r="K597" s="229"/>
      <c r="L597" s="229"/>
      <c r="M597" s="229"/>
      <c r="N597" s="229"/>
      <c r="O597" s="229"/>
      <c r="P597" s="229"/>
      <c r="Q597" s="229"/>
      <c r="R597" s="230"/>
      <c r="S597" s="218"/>
      <c r="T597" s="219"/>
      <c r="U597" s="219"/>
      <c r="V597" s="219"/>
      <c r="W597" s="219"/>
      <c r="X597" s="219"/>
      <c r="Y597" s="219"/>
      <c r="Z597" s="219"/>
      <c r="AA597" s="219"/>
      <c r="AB597" s="219"/>
      <c r="AC597" s="219"/>
      <c r="AD597" s="219"/>
      <c r="AE597" s="219"/>
      <c r="AF597" s="219"/>
      <c r="AG597" s="219"/>
      <c r="AH597" s="219"/>
      <c r="AI597" s="219"/>
      <c r="AJ597" s="219"/>
      <c r="AK597" s="219"/>
      <c r="AL597" s="219"/>
      <c r="AM597" s="219"/>
      <c r="AN597" s="219"/>
      <c r="AO597" s="219"/>
      <c r="AP597" s="219"/>
      <c r="AQ597" s="219"/>
      <c r="AR597" s="219"/>
      <c r="AS597" s="219"/>
      <c r="AT597" s="219"/>
      <c r="AU597" s="219"/>
      <c r="AV597" s="219"/>
      <c r="AW597" s="219"/>
      <c r="AX597" s="219"/>
      <c r="AY597" s="219"/>
      <c r="AZ597" s="219"/>
      <c r="BA597" s="219"/>
      <c r="BB597" s="219"/>
      <c r="BC597" s="219"/>
      <c r="BD597" s="219"/>
      <c r="BE597" s="219"/>
      <c r="BF597" s="219"/>
      <c r="BG597" s="220"/>
    </row>
    <row r="598" spans="2:59" ht="17.25" thickBot="1">
      <c r="B598" s="224"/>
      <c r="C598" s="225" t="s">
        <v>2454</v>
      </c>
      <c r="D598" s="226"/>
      <c r="E598" s="226"/>
      <c r="F598" s="226"/>
      <c r="G598" s="226"/>
      <c r="H598" s="226"/>
      <c r="I598" s="226"/>
      <c r="J598" s="226"/>
      <c r="K598" s="226"/>
      <c r="L598" s="226"/>
      <c r="M598" s="226"/>
      <c r="N598" s="226"/>
      <c r="O598" s="226"/>
      <c r="P598" s="226"/>
      <c r="Q598" s="226"/>
      <c r="R598" s="227"/>
      <c r="S598" s="218"/>
      <c r="T598" s="219"/>
      <c r="U598" s="219"/>
      <c r="V598" s="219"/>
      <c r="W598" s="219"/>
      <c r="X598" s="219"/>
      <c r="Y598" s="219"/>
      <c r="Z598" s="219"/>
      <c r="AA598" s="219"/>
      <c r="AB598" s="219"/>
      <c r="AC598" s="219"/>
      <c r="AD598" s="219"/>
      <c r="AE598" s="219"/>
      <c r="AF598" s="219"/>
      <c r="AG598" s="219"/>
      <c r="AH598" s="219"/>
      <c r="AI598" s="219"/>
      <c r="AJ598" s="219"/>
      <c r="AK598" s="219"/>
      <c r="AL598" s="219"/>
      <c r="AM598" s="219"/>
      <c r="AN598" s="219"/>
      <c r="AO598" s="219"/>
      <c r="AP598" s="219"/>
      <c r="AQ598" s="219"/>
      <c r="AR598" s="219"/>
      <c r="AS598" s="219"/>
      <c r="AT598" s="219"/>
      <c r="AU598" s="219"/>
      <c r="AV598" s="219"/>
      <c r="AW598" s="219"/>
      <c r="AX598" s="219"/>
      <c r="AY598" s="219"/>
      <c r="AZ598" s="219"/>
      <c r="BA598" s="219"/>
      <c r="BB598" s="219"/>
      <c r="BC598" s="219"/>
      <c r="BD598" s="219"/>
      <c r="BE598" s="219"/>
      <c r="BF598" s="219"/>
      <c r="BG598" s="220"/>
    </row>
    <row r="599" spans="2:59" ht="17.25" thickBot="1">
      <c r="B599" s="224"/>
      <c r="C599" s="231"/>
      <c r="D599" s="232"/>
      <c r="E599" s="232"/>
      <c r="F599" s="232"/>
      <c r="G599" s="232"/>
      <c r="H599" s="232"/>
      <c r="I599" s="232"/>
      <c r="J599" s="232"/>
      <c r="K599" s="232"/>
      <c r="L599" s="232"/>
      <c r="M599" s="232"/>
      <c r="N599" s="232"/>
      <c r="O599" s="232"/>
      <c r="P599" s="232"/>
      <c r="Q599" s="232"/>
      <c r="R599" s="233"/>
      <c r="S599" s="218"/>
      <c r="T599" s="219"/>
      <c r="U599" s="219"/>
      <c r="V599" s="219"/>
      <c r="W599" s="219"/>
      <c r="X599" s="219"/>
      <c r="Y599" s="219"/>
      <c r="Z599" s="219"/>
      <c r="AA599" s="219"/>
      <c r="AB599" s="219"/>
      <c r="AC599" s="219"/>
      <c r="AD599" s="219"/>
      <c r="AE599" s="219"/>
      <c r="AF599" s="219"/>
      <c r="AG599" s="219"/>
      <c r="AH599" s="219"/>
      <c r="AI599" s="219"/>
      <c r="AJ599" s="219"/>
      <c r="AK599" s="219"/>
      <c r="AL599" s="219"/>
      <c r="AM599" s="219"/>
      <c r="AN599" s="219"/>
      <c r="AO599" s="219"/>
      <c r="AP599" s="219"/>
      <c r="AQ599" s="219"/>
      <c r="AR599" s="219"/>
      <c r="AS599" s="219"/>
      <c r="AT599" s="219"/>
      <c r="AU599" s="219"/>
      <c r="AV599" s="219"/>
      <c r="AW599" s="219"/>
      <c r="AX599" s="219"/>
      <c r="AY599" s="219"/>
      <c r="AZ599" s="219"/>
      <c r="BA599" s="219"/>
      <c r="BB599" s="219"/>
      <c r="BC599" s="219"/>
      <c r="BD599" s="219"/>
      <c r="BE599" s="219"/>
      <c r="BF599" s="219"/>
      <c r="BG599" s="220"/>
    </row>
    <row r="600" spans="2:59" ht="17.25" thickBot="1">
      <c r="B600" s="224"/>
      <c r="C600" s="228"/>
      <c r="D600" s="229"/>
      <c r="E600" s="229"/>
      <c r="F600" s="229"/>
      <c r="G600" s="229"/>
      <c r="H600" s="229"/>
      <c r="I600" s="229"/>
      <c r="J600" s="229"/>
      <c r="K600" s="229"/>
      <c r="L600" s="229"/>
      <c r="M600" s="229"/>
      <c r="N600" s="229"/>
      <c r="O600" s="229"/>
      <c r="P600" s="229"/>
      <c r="Q600" s="229"/>
      <c r="R600" s="230"/>
      <c r="S600" s="218"/>
      <c r="T600" s="219"/>
      <c r="U600" s="219"/>
      <c r="V600" s="219"/>
      <c r="W600" s="219"/>
      <c r="X600" s="219"/>
      <c r="Y600" s="219"/>
      <c r="Z600" s="219"/>
      <c r="AA600" s="219"/>
      <c r="AB600" s="219"/>
      <c r="AC600" s="219"/>
      <c r="AD600" s="219"/>
      <c r="AE600" s="219"/>
      <c r="AF600" s="219"/>
      <c r="AG600" s="219"/>
      <c r="AH600" s="219"/>
      <c r="AI600" s="219"/>
      <c r="AJ600" s="219"/>
      <c r="AK600" s="219"/>
      <c r="AL600" s="219"/>
      <c r="AM600" s="219"/>
      <c r="AN600" s="219"/>
      <c r="AO600" s="219"/>
      <c r="AP600" s="219"/>
      <c r="AQ600" s="219"/>
      <c r="AR600" s="219"/>
      <c r="AS600" s="219"/>
      <c r="AT600" s="219"/>
      <c r="AU600" s="219"/>
      <c r="AV600" s="219"/>
      <c r="AW600" s="219"/>
      <c r="AX600" s="219"/>
      <c r="AY600" s="219"/>
      <c r="AZ600" s="219"/>
      <c r="BA600" s="219"/>
      <c r="BB600" s="219"/>
      <c r="BC600" s="219"/>
      <c r="BD600" s="219"/>
      <c r="BE600" s="219"/>
      <c r="BF600" s="219"/>
      <c r="BG600" s="220"/>
    </row>
    <row r="601" spans="2:59" ht="17.25" thickBot="1">
      <c r="B601" s="224"/>
      <c r="C601" s="218"/>
      <c r="D601" s="220"/>
      <c r="E601" s="218" t="s">
        <v>2499</v>
      </c>
      <c r="F601" s="219"/>
      <c r="G601" s="219"/>
      <c r="H601" s="219"/>
      <c r="I601" s="219"/>
      <c r="J601" s="219"/>
      <c r="K601" s="219"/>
      <c r="L601" s="219"/>
      <c r="M601" s="219"/>
      <c r="N601" s="219"/>
      <c r="O601" s="219"/>
      <c r="P601" s="219"/>
      <c r="Q601" s="219"/>
      <c r="R601" s="219"/>
      <c r="S601" s="219"/>
      <c r="T601" s="219"/>
      <c r="U601" s="219"/>
      <c r="V601" s="219"/>
      <c r="W601" s="219"/>
      <c r="X601" s="219"/>
      <c r="Y601" s="219"/>
      <c r="Z601" s="219"/>
      <c r="AA601" s="219"/>
      <c r="AB601" s="219"/>
      <c r="AC601" s="219"/>
      <c r="AD601" s="219"/>
      <c r="AE601" s="219"/>
      <c r="AF601" s="219"/>
      <c r="AG601" s="219"/>
      <c r="AH601" s="219"/>
      <c r="AI601" s="219"/>
      <c r="AJ601" s="219"/>
      <c r="AK601" s="219"/>
      <c r="AL601" s="219"/>
      <c r="AM601" s="219"/>
      <c r="AN601" s="219"/>
      <c r="AO601" s="219"/>
      <c r="AP601" s="219"/>
      <c r="AQ601" s="219"/>
      <c r="AR601" s="219"/>
      <c r="AS601" s="219"/>
      <c r="AT601" s="219"/>
      <c r="AU601" s="219"/>
      <c r="AV601" s="219"/>
      <c r="AW601" s="219"/>
      <c r="AX601" s="219"/>
      <c r="AY601" s="219"/>
      <c r="AZ601" s="219"/>
      <c r="BA601" s="219"/>
      <c r="BB601" s="219"/>
      <c r="BC601" s="219"/>
      <c r="BD601" s="219"/>
      <c r="BE601" s="219"/>
      <c r="BF601" s="219"/>
      <c r="BG601" s="220"/>
    </row>
    <row r="602" spans="2:59" ht="17.25" thickBot="1">
      <c r="B602" s="224"/>
      <c r="C602" s="218"/>
      <c r="D602" s="220"/>
      <c r="E602" s="218"/>
      <c r="F602" s="219"/>
      <c r="G602" s="220"/>
      <c r="H602" s="221" t="s">
        <v>2483</v>
      </c>
      <c r="I602" s="222"/>
      <c r="J602" s="222"/>
      <c r="K602" s="222"/>
      <c r="L602" s="222"/>
      <c r="M602" s="222"/>
      <c r="N602" s="222"/>
      <c r="O602" s="222"/>
      <c r="P602" s="222"/>
      <c r="Q602" s="222"/>
      <c r="R602" s="222"/>
      <c r="S602" s="222"/>
      <c r="T602" s="222"/>
      <c r="U602" s="222"/>
      <c r="V602" s="223"/>
      <c r="W602" s="218"/>
      <c r="X602" s="219"/>
      <c r="Y602" s="219"/>
      <c r="Z602" s="219"/>
      <c r="AA602" s="220"/>
      <c r="AB602" s="221" t="s">
        <v>2485</v>
      </c>
      <c r="AC602" s="222"/>
      <c r="AD602" s="222"/>
      <c r="AE602" s="222"/>
      <c r="AF602" s="222"/>
      <c r="AG602" s="222"/>
      <c r="AH602" s="222"/>
      <c r="AI602" s="222"/>
      <c r="AJ602" s="222"/>
      <c r="AK602" s="222"/>
      <c r="AL602" s="222"/>
      <c r="AM602" s="222"/>
      <c r="AN602" s="222"/>
      <c r="AO602" s="222"/>
      <c r="AP602" s="222"/>
      <c r="AQ602" s="222"/>
      <c r="AR602" s="222"/>
      <c r="AS602" s="222"/>
      <c r="AT602" s="222"/>
      <c r="AU602" s="222"/>
      <c r="AV602" s="222"/>
      <c r="AW602" s="222"/>
      <c r="AX602" s="222"/>
      <c r="AY602" s="222"/>
      <c r="AZ602" s="222"/>
      <c r="BA602" s="222"/>
      <c r="BB602" s="222"/>
      <c r="BC602" s="222"/>
      <c r="BD602" s="222"/>
      <c r="BE602" s="222"/>
      <c r="BF602" s="222"/>
      <c r="BG602" s="223"/>
    </row>
    <row r="603" spans="2:59" ht="17.25" thickBot="1">
      <c r="B603" s="224"/>
      <c r="C603" s="237"/>
      <c r="D603" s="238"/>
      <c r="E603" s="238"/>
      <c r="F603" s="238"/>
      <c r="G603" s="238"/>
      <c r="H603" s="238"/>
      <c r="I603" s="238"/>
      <c r="J603" s="238"/>
      <c r="K603" s="238"/>
      <c r="L603" s="238"/>
      <c r="M603" s="238"/>
      <c r="N603" s="238"/>
      <c r="O603" s="238"/>
      <c r="P603" s="238"/>
      <c r="Q603" s="238"/>
      <c r="R603" s="238"/>
      <c r="S603" s="238"/>
      <c r="T603" s="238"/>
      <c r="U603" s="238"/>
      <c r="V603" s="238"/>
      <c r="W603" s="238"/>
      <c r="X603" s="238"/>
      <c r="Y603" s="238"/>
      <c r="Z603" s="238"/>
      <c r="AA603" s="238"/>
      <c r="AB603" s="238"/>
      <c r="AC603" s="238"/>
      <c r="AD603" s="238"/>
      <c r="AE603" s="238"/>
      <c r="AF603" s="238"/>
      <c r="AG603" s="238"/>
      <c r="AH603" s="239"/>
      <c r="AI603" s="215" t="s">
        <v>2474</v>
      </c>
      <c r="AJ603" s="216"/>
      <c r="AK603" s="216"/>
      <c r="AL603" s="216"/>
      <c r="AM603" s="216"/>
      <c r="AN603" s="216"/>
      <c r="AO603" s="216"/>
      <c r="AP603" s="216"/>
      <c r="AQ603" s="216"/>
      <c r="AR603" s="216"/>
      <c r="AS603" s="216"/>
      <c r="AT603" s="216"/>
      <c r="AU603" s="216"/>
      <c r="AV603" s="216"/>
      <c r="AW603" s="217"/>
      <c r="AX603" s="182" t="s">
        <v>2488</v>
      </c>
      <c r="AY603" s="183"/>
      <c r="AZ603" s="183"/>
      <c r="BA603" s="183"/>
      <c r="BB603" s="183"/>
      <c r="BC603" s="183"/>
      <c r="BD603" s="183"/>
      <c r="BE603" s="183"/>
      <c r="BF603" s="183"/>
      <c r="BG603" s="184"/>
    </row>
    <row r="604" spans="2:59" ht="17.25" thickBot="1">
      <c r="B604" s="224"/>
      <c r="C604" s="218" t="s">
        <v>2484</v>
      </c>
      <c r="D604" s="219"/>
      <c r="E604" s="219"/>
      <c r="F604" s="219"/>
      <c r="G604" s="219"/>
      <c r="H604" s="219"/>
      <c r="I604" s="219"/>
      <c r="J604" s="219"/>
      <c r="K604" s="219"/>
      <c r="L604" s="219"/>
      <c r="M604" s="219"/>
      <c r="N604" s="219"/>
      <c r="O604" s="219"/>
      <c r="P604" s="219"/>
      <c r="Q604" s="219"/>
      <c r="R604" s="219"/>
      <c r="S604" s="219"/>
      <c r="T604" s="219"/>
      <c r="U604" s="219"/>
      <c r="V604" s="219"/>
      <c r="W604" s="219"/>
      <c r="X604" s="219"/>
      <c r="Y604" s="219"/>
      <c r="Z604" s="220"/>
      <c r="AA604" s="218"/>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20"/>
    </row>
    <row r="605" spans="2:59" ht="17.25" thickBot="1">
      <c r="B605" s="224"/>
      <c r="C605" s="218" t="s">
        <v>2486</v>
      </c>
      <c r="D605" s="219"/>
      <c r="E605" s="219"/>
      <c r="F605" s="219"/>
      <c r="G605" s="219"/>
      <c r="H605" s="219"/>
      <c r="I605" s="219"/>
      <c r="J605" s="219"/>
      <c r="K605" s="219"/>
      <c r="L605" s="219"/>
      <c r="M605" s="219"/>
      <c r="N605" s="219"/>
      <c r="O605" s="219"/>
      <c r="P605" s="219"/>
      <c r="Q605" s="219"/>
      <c r="R605" s="219"/>
      <c r="S605" s="219"/>
      <c r="T605" s="219"/>
      <c r="U605" s="219"/>
      <c r="V605" s="219"/>
      <c r="W605" s="219"/>
      <c r="X605" s="219"/>
      <c r="Y605" s="219"/>
      <c r="Z605" s="220"/>
      <c r="AA605" s="218" t="s">
        <v>2487</v>
      </c>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20"/>
    </row>
    <row r="606" spans="2:59" ht="17.25" thickBot="1">
      <c r="B606" s="224"/>
      <c r="C606" s="225"/>
      <c r="D606" s="226"/>
      <c r="E606" s="226"/>
      <c r="F606" s="226"/>
      <c r="G606" s="226"/>
      <c r="H606" s="226"/>
      <c r="I606" s="226"/>
      <c r="J606" s="226"/>
      <c r="K606" s="226"/>
      <c r="L606" s="226"/>
      <c r="M606" s="226"/>
      <c r="N606" s="226"/>
      <c r="O606" s="226"/>
      <c r="P606" s="226"/>
      <c r="Q606" s="226"/>
      <c r="R606" s="226"/>
      <c r="S606" s="226"/>
      <c r="T606" s="226"/>
      <c r="U606" s="226"/>
      <c r="V606" s="226"/>
      <c r="W606" s="226"/>
      <c r="X606" s="226"/>
      <c r="Y606" s="226"/>
      <c r="Z606" s="227"/>
      <c r="AA606" s="218"/>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20"/>
    </row>
    <row r="607" spans="2:59" ht="17.25" thickBot="1">
      <c r="B607" s="224"/>
      <c r="C607" s="228"/>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30"/>
      <c r="AA607" s="218"/>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20"/>
    </row>
    <row r="608" spans="2:59" ht="17.25" thickBot="1">
      <c r="B608" s="224"/>
      <c r="C608" s="225" t="s">
        <v>2454</v>
      </c>
      <c r="D608" s="226"/>
      <c r="E608" s="226"/>
      <c r="F608" s="226"/>
      <c r="G608" s="226"/>
      <c r="H608" s="226"/>
      <c r="I608" s="226"/>
      <c r="J608" s="226"/>
      <c r="K608" s="226"/>
      <c r="L608" s="226"/>
      <c r="M608" s="226"/>
      <c r="N608" s="226"/>
      <c r="O608" s="226"/>
      <c r="P608" s="226"/>
      <c r="Q608" s="226"/>
      <c r="R608" s="226"/>
      <c r="S608" s="226"/>
      <c r="T608" s="226"/>
      <c r="U608" s="226"/>
      <c r="V608" s="226"/>
      <c r="W608" s="226"/>
      <c r="X608" s="226"/>
      <c r="Y608" s="226"/>
      <c r="Z608" s="227"/>
      <c r="AA608" s="218"/>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20"/>
    </row>
    <row r="609" spans="2:59" ht="17.25" thickBot="1">
      <c r="B609" s="224"/>
      <c r="C609" s="231"/>
      <c r="D609" s="232"/>
      <c r="E609" s="232"/>
      <c r="F609" s="232"/>
      <c r="G609" s="232"/>
      <c r="H609" s="232"/>
      <c r="I609" s="232"/>
      <c r="J609" s="232"/>
      <c r="K609" s="232"/>
      <c r="L609" s="232"/>
      <c r="M609" s="232"/>
      <c r="N609" s="232"/>
      <c r="O609" s="232"/>
      <c r="P609" s="232"/>
      <c r="Q609" s="232"/>
      <c r="R609" s="232"/>
      <c r="S609" s="232"/>
      <c r="T609" s="232"/>
      <c r="U609" s="232"/>
      <c r="V609" s="232"/>
      <c r="W609" s="232"/>
      <c r="X609" s="232"/>
      <c r="Y609" s="232"/>
      <c r="Z609" s="233"/>
      <c r="AA609" s="218"/>
      <c r="AB609" s="219"/>
      <c r="AC609" s="219"/>
      <c r="AD609" s="219"/>
      <c r="AE609" s="219"/>
      <c r="AF609" s="219"/>
      <c r="AG609" s="219"/>
      <c r="AH609" s="219"/>
      <c r="AI609" s="219"/>
      <c r="AJ609" s="219"/>
      <c r="AK609" s="219"/>
      <c r="AL609" s="219"/>
      <c r="AM609" s="219"/>
      <c r="AN609" s="219"/>
      <c r="AO609" s="219"/>
      <c r="AP609" s="219"/>
      <c r="AQ609" s="219"/>
      <c r="AR609" s="219"/>
      <c r="AS609" s="219"/>
      <c r="AT609" s="219"/>
      <c r="AU609" s="219"/>
      <c r="AV609" s="219"/>
      <c r="AW609" s="219"/>
      <c r="AX609" s="219"/>
      <c r="AY609" s="219"/>
      <c r="AZ609" s="219"/>
      <c r="BA609" s="219"/>
      <c r="BB609" s="219"/>
      <c r="BC609" s="219"/>
      <c r="BD609" s="219"/>
      <c r="BE609" s="219"/>
      <c r="BF609" s="219"/>
      <c r="BG609" s="220"/>
    </row>
    <row r="610" spans="2:59" ht="17.25" thickBot="1">
      <c r="B610" s="176"/>
      <c r="C610" s="228"/>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30"/>
      <c r="AA610" s="218"/>
      <c r="AB610" s="219"/>
      <c r="AC610" s="219"/>
      <c r="AD610" s="219"/>
      <c r="AE610" s="219"/>
      <c r="AF610" s="219"/>
      <c r="AG610" s="219"/>
      <c r="AH610" s="219"/>
      <c r="AI610" s="219"/>
      <c r="AJ610" s="219"/>
      <c r="AK610" s="219"/>
      <c r="AL610" s="219"/>
      <c r="AM610" s="219"/>
      <c r="AN610" s="219"/>
      <c r="AO610" s="219"/>
      <c r="AP610" s="219"/>
      <c r="AQ610" s="219"/>
      <c r="AR610" s="219"/>
      <c r="AS610" s="219"/>
      <c r="AT610" s="219"/>
      <c r="AU610" s="219"/>
      <c r="AV610" s="219"/>
      <c r="AW610" s="219"/>
      <c r="AX610" s="219"/>
      <c r="AY610" s="219"/>
      <c r="AZ610" s="219"/>
      <c r="BA610" s="219"/>
      <c r="BB610" s="219"/>
      <c r="BC610" s="219"/>
      <c r="BD610" s="219"/>
      <c r="BE610" s="219"/>
      <c r="BF610" s="219"/>
      <c r="BG610" s="220"/>
    </row>
    <row r="611" spans="2:59" ht="17.25" thickBot="1">
      <c r="B611" s="240">
        <v>42797</v>
      </c>
      <c r="C611" s="218" t="s">
        <v>2500</v>
      </c>
      <c r="D611" s="219"/>
      <c r="E611" s="219"/>
      <c r="F611" s="219"/>
      <c r="G611" s="219"/>
      <c r="H611" s="219"/>
      <c r="I611" s="219"/>
      <c r="J611" s="219"/>
      <c r="K611" s="219"/>
      <c r="L611" s="219"/>
      <c r="M611" s="219"/>
      <c r="N611" s="219"/>
      <c r="O611" s="219"/>
      <c r="P611" s="219"/>
      <c r="Q611" s="219"/>
      <c r="R611" s="219"/>
      <c r="S611" s="219"/>
      <c r="T611" s="219"/>
      <c r="U611" s="219"/>
      <c r="V611" s="219"/>
      <c r="W611" s="219"/>
      <c r="X611" s="219"/>
      <c r="Y611" s="219"/>
      <c r="Z611" s="219"/>
      <c r="AA611" s="219"/>
      <c r="AB611" s="219"/>
      <c r="AC611" s="219"/>
      <c r="AD611" s="219"/>
      <c r="AE611" s="219"/>
      <c r="AF611" s="219"/>
      <c r="AG611" s="219"/>
      <c r="AH611" s="219"/>
      <c r="AI611" s="219"/>
      <c r="AJ611" s="219"/>
      <c r="AK611" s="219"/>
      <c r="AL611" s="219"/>
      <c r="AM611" s="219"/>
      <c r="AN611" s="219"/>
      <c r="AO611" s="219"/>
      <c r="AP611" s="219"/>
      <c r="AQ611" s="219"/>
      <c r="AR611" s="219"/>
      <c r="AS611" s="219"/>
      <c r="AT611" s="219"/>
      <c r="AU611" s="219"/>
      <c r="AV611" s="219"/>
      <c r="AW611" s="219"/>
      <c r="AX611" s="219"/>
      <c r="AY611" s="219"/>
      <c r="AZ611" s="219"/>
      <c r="BA611" s="219"/>
      <c r="BB611" s="219"/>
      <c r="BC611" s="219"/>
      <c r="BD611" s="219"/>
      <c r="BE611" s="219"/>
      <c r="BF611" s="219"/>
      <c r="BG611" s="220"/>
    </row>
    <row r="612" spans="2:59" ht="17.25" thickBot="1">
      <c r="B612" s="241"/>
      <c r="C612" s="218" t="s">
        <v>2501</v>
      </c>
      <c r="D612" s="219"/>
      <c r="E612" s="219"/>
      <c r="F612" s="219"/>
      <c r="G612" s="219"/>
      <c r="H612" s="219"/>
      <c r="I612" s="219"/>
      <c r="J612" s="219"/>
      <c r="K612" s="219"/>
      <c r="L612" s="219"/>
      <c r="M612" s="219"/>
      <c r="N612" s="219"/>
      <c r="O612" s="219"/>
      <c r="P612" s="219"/>
      <c r="Q612" s="219"/>
      <c r="R612" s="219"/>
      <c r="S612" s="219"/>
      <c r="T612" s="219"/>
      <c r="U612" s="219"/>
      <c r="V612" s="219"/>
      <c r="W612" s="219"/>
      <c r="X612" s="219"/>
      <c r="Y612" s="220"/>
      <c r="Z612" s="218"/>
      <c r="AA612" s="219"/>
      <c r="AB612" s="219"/>
      <c r="AC612" s="219"/>
      <c r="AD612" s="219"/>
      <c r="AE612" s="219"/>
      <c r="AF612" s="219"/>
      <c r="AG612" s="219"/>
      <c r="AH612" s="219"/>
      <c r="AI612" s="219"/>
      <c r="AJ612" s="219"/>
      <c r="AK612" s="219"/>
      <c r="AL612" s="219"/>
      <c r="AM612" s="219"/>
      <c r="AN612" s="219"/>
      <c r="AO612" s="219"/>
      <c r="AP612" s="219"/>
      <c r="AQ612" s="219"/>
      <c r="AR612" s="219"/>
      <c r="AS612" s="219"/>
      <c r="AT612" s="219"/>
      <c r="AU612" s="219"/>
      <c r="AV612" s="219"/>
      <c r="AW612" s="219"/>
      <c r="AX612" s="219"/>
      <c r="AY612" s="219"/>
      <c r="AZ612" s="219"/>
      <c r="BA612" s="219"/>
      <c r="BB612" s="219"/>
      <c r="BC612" s="219"/>
      <c r="BD612" s="219"/>
      <c r="BE612" s="219"/>
      <c r="BF612" s="219"/>
      <c r="BG612" s="220"/>
    </row>
    <row r="613" spans="2:59" ht="17.25" thickBot="1">
      <c r="B613" s="241"/>
      <c r="C613" s="234" t="s">
        <v>2502</v>
      </c>
      <c r="D613" s="235"/>
      <c r="E613" s="235"/>
      <c r="F613" s="235"/>
      <c r="G613" s="235"/>
      <c r="H613" s="235"/>
      <c r="I613" s="235"/>
      <c r="J613" s="235"/>
      <c r="K613" s="235"/>
      <c r="L613" s="235"/>
      <c r="M613" s="235"/>
      <c r="N613" s="235"/>
      <c r="O613" s="235"/>
      <c r="P613" s="235"/>
      <c r="Q613" s="235"/>
      <c r="R613" s="235"/>
      <c r="S613" s="235"/>
      <c r="T613" s="235"/>
      <c r="U613" s="235"/>
      <c r="V613" s="235"/>
      <c r="W613" s="235"/>
      <c r="X613" s="235"/>
      <c r="Y613" s="236"/>
      <c r="Z613" s="218"/>
      <c r="AA613" s="219"/>
      <c r="AB613" s="219"/>
      <c r="AC613" s="219"/>
      <c r="AD613" s="219"/>
      <c r="AE613" s="219"/>
      <c r="AF613" s="219"/>
      <c r="AG613" s="219"/>
      <c r="AH613" s="219"/>
      <c r="AI613" s="219"/>
      <c r="AJ613" s="219"/>
      <c r="AK613" s="219"/>
      <c r="AL613" s="219"/>
      <c r="AM613" s="219"/>
      <c r="AN613" s="219"/>
      <c r="AO613" s="219"/>
      <c r="AP613" s="219"/>
      <c r="AQ613" s="219"/>
      <c r="AR613" s="219"/>
      <c r="AS613" s="219"/>
      <c r="AT613" s="219"/>
      <c r="AU613" s="219"/>
      <c r="AV613" s="219"/>
      <c r="AW613" s="219"/>
      <c r="AX613" s="219"/>
      <c r="AY613" s="219"/>
      <c r="AZ613" s="219"/>
      <c r="BA613" s="219"/>
      <c r="BB613" s="219"/>
      <c r="BC613" s="219"/>
      <c r="BD613" s="219"/>
      <c r="BE613" s="219"/>
      <c r="BF613" s="219"/>
      <c r="BG613" s="220"/>
    </row>
    <row r="614" spans="2:59" ht="17.25" thickBot="1">
      <c r="B614" s="241"/>
      <c r="C614" s="234" t="s">
        <v>2503</v>
      </c>
      <c r="D614" s="235"/>
      <c r="E614" s="235"/>
      <c r="F614" s="235"/>
      <c r="G614" s="235"/>
      <c r="H614" s="235"/>
      <c r="I614" s="235"/>
      <c r="J614" s="235"/>
      <c r="K614" s="235"/>
      <c r="L614" s="235"/>
      <c r="M614" s="235"/>
      <c r="N614" s="235"/>
      <c r="O614" s="235"/>
      <c r="P614" s="235"/>
      <c r="Q614" s="235"/>
      <c r="R614" s="235"/>
      <c r="S614" s="235"/>
      <c r="T614" s="235"/>
      <c r="U614" s="235"/>
      <c r="V614" s="235"/>
      <c r="W614" s="235"/>
      <c r="X614" s="235"/>
      <c r="Y614" s="236"/>
      <c r="Z614" s="218"/>
      <c r="AA614" s="219"/>
      <c r="AB614" s="219"/>
      <c r="AC614" s="219"/>
      <c r="AD614" s="219"/>
      <c r="AE614" s="219"/>
      <c r="AF614" s="219"/>
      <c r="AG614" s="219"/>
      <c r="AH614" s="219"/>
      <c r="AI614" s="219"/>
      <c r="AJ614" s="219"/>
      <c r="AK614" s="219"/>
      <c r="AL614" s="219"/>
      <c r="AM614" s="219"/>
      <c r="AN614" s="219"/>
      <c r="AO614" s="219"/>
      <c r="AP614" s="219"/>
      <c r="AQ614" s="219"/>
      <c r="AR614" s="219"/>
      <c r="AS614" s="219"/>
      <c r="AT614" s="219"/>
      <c r="AU614" s="219"/>
      <c r="AV614" s="219"/>
      <c r="AW614" s="219"/>
      <c r="AX614" s="219"/>
      <c r="AY614" s="219"/>
      <c r="AZ614" s="219"/>
      <c r="BA614" s="219"/>
      <c r="BB614" s="219"/>
      <c r="BC614" s="219"/>
      <c r="BD614" s="219"/>
      <c r="BE614" s="219"/>
      <c r="BF614" s="219"/>
      <c r="BG614" s="220"/>
    </row>
    <row r="615" spans="2:59" ht="17.25" thickBot="1">
      <c r="B615" s="241"/>
      <c r="C615" s="218" t="s">
        <v>2504</v>
      </c>
      <c r="D615" s="219"/>
      <c r="E615" s="219"/>
      <c r="F615" s="219"/>
      <c r="G615" s="219"/>
      <c r="H615" s="219"/>
      <c r="I615" s="219"/>
      <c r="J615" s="219"/>
      <c r="K615" s="219"/>
      <c r="L615" s="219"/>
      <c r="M615" s="219"/>
      <c r="N615" s="219"/>
      <c r="O615" s="219"/>
      <c r="P615" s="219"/>
      <c r="Q615" s="219"/>
      <c r="R615" s="219"/>
      <c r="S615" s="219"/>
      <c r="T615" s="219"/>
      <c r="U615" s="219"/>
      <c r="V615" s="219"/>
      <c r="W615" s="219"/>
      <c r="X615" s="219"/>
      <c r="Y615" s="220"/>
      <c r="Z615" s="218"/>
      <c r="AA615" s="219"/>
      <c r="AB615" s="219"/>
      <c r="AC615" s="219"/>
      <c r="AD615" s="219"/>
      <c r="AE615" s="219"/>
      <c r="AF615" s="219"/>
      <c r="AG615" s="219"/>
      <c r="AH615" s="219"/>
      <c r="AI615" s="219"/>
      <c r="AJ615" s="219"/>
      <c r="AK615" s="219"/>
      <c r="AL615" s="219"/>
      <c r="AM615" s="219"/>
      <c r="AN615" s="219"/>
      <c r="AO615" s="219"/>
      <c r="AP615" s="219"/>
      <c r="AQ615" s="219"/>
      <c r="AR615" s="219"/>
      <c r="AS615" s="219"/>
      <c r="AT615" s="219"/>
      <c r="AU615" s="219"/>
      <c r="AV615" s="219"/>
      <c r="AW615" s="219"/>
      <c r="AX615" s="219"/>
      <c r="AY615" s="219"/>
      <c r="AZ615" s="219"/>
      <c r="BA615" s="219"/>
      <c r="BB615" s="219"/>
      <c r="BC615" s="219"/>
      <c r="BD615" s="219"/>
      <c r="BE615" s="219"/>
      <c r="BF615" s="219"/>
      <c r="BG615" s="220"/>
    </row>
    <row r="616" spans="2:59" ht="17.25" thickBot="1">
      <c r="B616" s="241"/>
      <c r="C616" s="234" t="s">
        <v>2505</v>
      </c>
      <c r="D616" s="235"/>
      <c r="E616" s="235"/>
      <c r="F616" s="235"/>
      <c r="G616" s="235"/>
      <c r="H616" s="235"/>
      <c r="I616" s="235"/>
      <c r="J616" s="235"/>
      <c r="K616" s="235"/>
      <c r="L616" s="235"/>
      <c r="M616" s="235"/>
      <c r="N616" s="235"/>
      <c r="O616" s="235"/>
      <c r="P616" s="235"/>
      <c r="Q616" s="235"/>
      <c r="R616" s="235"/>
      <c r="S616" s="235"/>
      <c r="T616" s="235"/>
      <c r="U616" s="235"/>
      <c r="V616" s="235"/>
      <c r="W616" s="235"/>
      <c r="X616" s="235"/>
      <c r="Y616" s="236"/>
      <c r="Z616" s="218"/>
      <c r="AA616" s="219"/>
      <c r="AB616" s="219"/>
      <c r="AC616" s="219"/>
      <c r="AD616" s="219"/>
      <c r="AE616" s="219"/>
      <c r="AF616" s="219"/>
      <c r="AG616" s="219"/>
      <c r="AH616" s="219"/>
      <c r="AI616" s="219"/>
      <c r="AJ616" s="219"/>
      <c r="AK616" s="219"/>
      <c r="AL616" s="219"/>
      <c r="AM616" s="219"/>
      <c r="AN616" s="219"/>
      <c r="AO616" s="219"/>
      <c r="AP616" s="219"/>
      <c r="AQ616" s="219"/>
      <c r="AR616" s="219"/>
      <c r="AS616" s="219"/>
      <c r="AT616" s="219"/>
      <c r="AU616" s="219"/>
      <c r="AV616" s="219"/>
      <c r="AW616" s="219"/>
      <c r="AX616" s="219"/>
      <c r="AY616" s="219"/>
      <c r="AZ616" s="219"/>
      <c r="BA616" s="219"/>
      <c r="BB616" s="219"/>
      <c r="BC616" s="219"/>
      <c r="BD616" s="219"/>
      <c r="BE616" s="219"/>
      <c r="BF616" s="219"/>
      <c r="BG616" s="220"/>
    </row>
    <row r="617" spans="2:59" ht="17.25" thickBot="1">
      <c r="B617" s="241"/>
      <c r="C617" s="218" t="s">
        <v>2506</v>
      </c>
      <c r="D617" s="219"/>
      <c r="E617" s="219"/>
      <c r="F617" s="219"/>
      <c r="G617" s="219"/>
      <c r="H617" s="219"/>
      <c r="I617" s="219"/>
      <c r="J617" s="219"/>
      <c r="K617" s="219"/>
      <c r="L617" s="219"/>
      <c r="M617" s="219"/>
      <c r="N617" s="219"/>
      <c r="O617" s="219"/>
      <c r="P617" s="219"/>
      <c r="Q617" s="219"/>
      <c r="R617" s="219"/>
      <c r="S617" s="219"/>
      <c r="T617" s="219"/>
      <c r="U617" s="219"/>
      <c r="V617" s="219"/>
      <c r="W617" s="219"/>
      <c r="X617" s="219"/>
      <c r="Y617" s="220"/>
      <c r="Z617" s="218"/>
      <c r="AA617" s="219"/>
      <c r="AB617" s="219"/>
      <c r="AC617" s="219"/>
      <c r="AD617" s="219"/>
      <c r="AE617" s="219"/>
      <c r="AF617" s="219"/>
      <c r="AG617" s="219"/>
      <c r="AH617" s="219"/>
      <c r="AI617" s="219"/>
      <c r="AJ617" s="219"/>
      <c r="AK617" s="219"/>
      <c r="AL617" s="219"/>
      <c r="AM617" s="219"/>
      <c r="AN617" s="219"/>
      <c r="AO617" s="219"/>
      <c r="AP617" s="219"/>
      <c r="AQ617" s="219"/>
      <c r="AR617" s="219"/>
      <c r="AS617" s="219"/>
      <c r="AT617" s="219"/>
      <c r="AU617" s="219"/>
      <c r="AV617" s="219"/>
      <c r="AW617" s="219"/>
      <c r="AX617" s="219"/>
      <c r="AY617" s="219"/>
      <c r="AZ617" s="219"/>
      <c r="BA617" s="219"/>
      <c r="BB617" s="219"/>
      <c r="BC617" s="219"/>
      <c r="BD617" s="219"/>
      <c r="BE617" s="219"/>
      <c r="BF617" s="219"/>
      <c r="BG617" s="220"/>
    </row>
    <row r="618" spans="2:59" ht="17.25" thickBot="1">
      <c r="B618" s="241"/>
      <c r="C618" s="234" t="s">
        <v>2507</v>
      </c>
      <c r="D618" s="235"/>
      <c r="E618" s="235"/>
      <c r="F618" s="235"/>
      <c r="G618" s="235"/>
      <c r="H618" s="235"/>
      <c r="I618" s="235"/>
      <c r="J618" s="235"/>
      <c r="K618" s="235"/>
      <c r="L618" s="235"/>
      <c r="M618" s="235"/>
      <c r="N618" s="235"/>
      <c r="O618" s="235"/>
      <c r="P618" s="235"/>
      <c r="Q618" s="235"/>
      <c r="R618" s="235"/>
      <c r="S618" s="235"/>
      <c r="T618" s="235"/>
      <c r="U618" s="235"/>
      <c r="V618" s="235"/>
      <c r="W618" s="235"/>
      <c r="X618" s="235"/>
      <c r="Y618" s="236"/>
      <c r="Z618" s="218"/>
      <c r="AA618" s="219"/>
      <c r="AB618" s="219"/>
      <c r="AC618" s="219"/>
      <c r="AD618" s="219"/>
      <c r="AE618" s="219"/>
      <c r="AF618" s="219"/>
      <c r="AG618" s="219"/>
      <c r="AH618" s="219"/>
      <c r="AI618" s="219"/>
      <c r="AJ618" s="219"/>
      <c r="AK618" s="219"/>
      <c r="AL618" s="219"/>
      <c r="AM618" s="219"/>
      <c r="AN618" s="219"/>
      <c r="AO618" s="219"/>
      <c r="AP618" s="219"/>
      <c r="AQ618" s="219"/>
      <c r="AR618" s="219"/>
      <c r="AS618" s="219"/>
      <c r="AT618" s="219"/>
      <c r="AU618" s="219"/>
      <c r="AV618" s="219"/>
      <c r="AW618" s="219"/>
      <c r="AX618" s="219"/>
      <c r="AY618" s="219"/>
      <c r="AZ618" s="219"/>
      <c r="BA618" s="219"/>
      <c r="BB618" s="219"/>
      <c r="BC618" s="219"/>
      <c r="BD618" s="219"/>
      <c r="BE618" s="219"/>
      <c r="BF618" s="219"/>
      <c r="BG618" s="220"/>
    </row>
    <row r="619" spans="2:59" ht="17.25" thickBot="1">
      <c r="B619" s="241"/>
      <c r="C619" s="234" t="s">
        <v>2508</v>
      </c>
      <c r="D619" s="235"/>
      <c r="E619" s="235"/>
      <c r="F619" s="235"/>
      <c r="G619" s="235"/>
      <c r="H619" s="235"/>
      <c r="I619" s="235"/>
      <c r="J619" s="235"/>
      <c r="K619" s="235"/>
      <c r="L619" s="235"/>
      <c r="M619" s="235"/>
      <c r="N619" s="235"/>
      <c r="O619" s="235"/>
      <c r="P619" s="235"/>
      <c r="Q619" s="235"/>
      <c r="R619" s="235"/>
      <c r="S619" s="235"/>
      <c r="T619" s="235"/>
      <c r="U619" s="235"/>
      <c r="V619" s="235"/>
      <c r="W619" s="235"/>
      <c r="X619" s="235"/>
      <c r="Y619" s="236"/>
      <c r="Z619" s="218"/>
      <c r="AA619" s="219"/>
      <c r="AB619" s="219"/>
      <c r="AC619" s="219"/>
      <c r="AD619" s="219"/>
      <c r="AE619" s="219"/>
      <c r="AF619" s="219"/>
      <c r="AG619" s="219"/>
      <c r="AH619" s="219"/>
      <c r="AI619" s="219"/>
      <c r="AJ619" s="219"/>
      <c r="AK619" s="219"/>
      <c r="AL619" s="219"/>
      <c r="AM619" s="219"/>
      <c r="AN619" s="219"/>
      <c r="AO619" s="219"/>
      <c r="AP619" s="219"/>
      <c r="AQ619" s="219"/>
      <c r="AR619" s="219"/>
      <c r="AS619" s="219"/>
      <c r="AT619" s="219"/>
      <c r="AU619" s="219"/>
      <c r="AV619" s="219"/>
      <c r="AW619" s="219"/>
      <c r="AX619" s="219"/>
      <c r="AY619" s="219"/>
      <c r="AZ619" s="219"/>
      <c r="BA619" s="219"/>
      <c r="BB619" s="219"/>
      <c r="BC619" s="219"/>
      <c r="BD619" s="219"/>
      <c r="BE619" s="219"/>
      <c r="BF619" s="219"/>
      <c r="BG619" s="220"/>
    </row>
    <row r="620" spans="2:59" ht="17.25" thickBot="1">
      <c r="B620" s="241"/>
      <c r="C620" s="218" t="s">
        <v>2509</v>
      </c>
      <c r="D620" s="219"/>
      <c r="E620" s="219"/>
      <c r="F620" s="219"/>
      <c r="G620" s="219"/>
      <c r="H620" s="219"/>
      <c r="I620" s="219"/>
      <c r="J620" s="219"/>
      <c r="K620" s="219"/>
      <c r="L620" s="219"/>
      <c r="M620" s="219"/>
      <c r="N620" s="219"/>
      <c r="O620" s="219"/>
      <c r="P620" s="219"/>
      <c r="Q620" s="219"/>
      <c r="R620" s="219"/>
      <c r="S620" s="219"/>
      <c r="T620" s="219"/>
      <c r="U620" s="219"/>
      <c r="V620" s="219"/>
      <c r="W620" s="219"/>
      <c r="X620" s="219"/>
      <c r="Y620" s="220"/>
      <c r="Z620" s="218"/>
      <c r="AA620" s="219"/>
      <c r="AB620" s="219"/>
      <c r="AC620" s="219"/>
      <c r="AD620" s="219"/>
      <c r="AE620" s="219"/>
      <c r="AF620" s="219"/>
      <c r="AG620" s="219"/>
      <c r="AH620" s="219"/>
      <c r="AI620" s="219"/>
      <c r="AJ620" s="219"/>
      <c r="AK620" s="219"/>
      <c r="AL620" s="219"/>
      <c r="AM620" s="219"/>
      <c r="AN620" s="219"/>
      <c r="AO620" s="219"/>
      <c r="AP620" s="219"/>
      <c r="AQ620" s="219"/>
      <c r="AR620" s="219"/>
      <c r="AS620" s="219"/>
      <c r="AT620" s="219"/>
      <c r="AU620" s="219"/>
      <c r="AV620" s="219"/>
      <c r="AW620" s="219"/>
      <c r="AX620" s="219"/>
      <c r="AY620" s="219"/>
      <c r="AZ620" s="219"/>
      <c r="BA620" s="219"/>
      <c r="BB620" s="219"/>
      <c r="BC620" s="219"/>
      <c r="BD620" s="219"/>
      <c r="BE620" s="219"/>
      <c r="BF620" s="219"/>
      <c r="BG620" s="220"/>
    </row>
    <row r="621" spans="2:59" ht="17.25" thickBot="1">
      <c r="B621" s="241"/>
      <c r="C621" s="218" t="s">
        <v>2510</v>
      </c>
      <c r="D621" s="219"/>
      <c r="E621" s="219"/>
      <c r="F621" s="219"/>
      <c r="G621" s="219"/>
      <c r="H621" s="219"/>
      <c r="I621" s="219"/>
      <c r="J621" s="219"/>
      <c r="K621" s="219"/>
      <c r="L621" s="219"/>
      <c r="M621" s="219"/>
      <c r="N621" s="219"/>
      <c r="O621" s="219"/>
      <c r="P621" s="219"/>
      <c r="Q621" s="219"/>
      <c r="R621" s="219"/>
      <c r="S621" s="219"/>
      <c r="T621" s="219"/>
      <c r="U621" s="219"/>
      <c r="V621" s="219"/>
      <c r="W621" s="219"/>
      <c r="X621" s="219"/>
      <c r="Y621" s="220"/>
      <c r="Z621" s="218"/>
      <c r="AA621" s="219"/>
      <c r="AB621" s="219"/>
      <c r="AC621" s="219"/>
      <c r="AD621" s="219"/>
      <c r="AE621" s="219"/>
      <c r="AF621" s="219"/>
      <c r="AG621" s="219"/>
      <c r="AH621" s="219"/>
      <c r="AI621" s="219"/>
      <c r="AJ621" s="219"/>
      <c r="AK621" s="219"/>
      <c r="AL621" s="219"/>
      <c r="AM621" s="219"/>
      <c r="AN621" s="219"/>
      <c r="AO621" s="219"/>
      <c r="AP621" s="219"/>
      <c r="AQ621" s="219"/>
      <c r="AR621" s="219"/>
      <c r="AS621" s="219"/>
      <c r="AT621" s="219"/>
      <c r="AU621" s="219"/>
      <c r="AV621" s="219"/>
      <c r="AW621" s="219"/>
      <c r="AX621" s="219"/>
      <c r="AY621" s="219"/>
      <c r="AZ621" s="219"/>
      <c r="BA621" s="219"/>
      <c r="BB621" s="219"/>
      <c r="BC621" s="219"/>
      <c r="BD621" s="219"/>
      <c r="BE621" s="219"/>
      <c r="BF621" s="219"/>
      <c r="BG621" s="220"/>
    </row>
    <row r="622" spans="2:59" ht="17.25" thickBot="1">
      <c r="B622" s="241"/>
      <c r="C622" s="234" t="s">
        <v>2511</v>
      </c>
      <c r="D622" s="235"/>
      <c r="E622" s="235"/>
      <c r="F622" s="235"/>
      <c r="G622" s="235"/>
      <c r="H622" s="235"/>
      <c r="I622" s="235"/>
      <c r="J622" s="235"/>
      <c r="K622" s="235"/>
      <c r="L622" s="235"/>
      <c r="M622" s="235"/>
      <c r="N622" s="235"/>
      <c r="O622" s="235"/>
      <c r="P622" s="235"/>
      <c r="Q622" s="235"/>
      <c r="R622" s="235"/>
      <c r="S622" s="235"/>
      <c r="T622" s="235"/>
      <c r="U622" s="235"/>
      <c r="V622" s="235"/>
      <c r="W622" s="235"/>
      <c r="X622" s="235"/>
      <c r="Y622" s="236"/>
      <c r="Z622" s="218"/>
      <c r="AA622" s="219"/>
      <c r="AB622" s="219"/>
      <c r="AC622" s="219"/>
      <c r="AD622" s="219"/>
      <c r="AE622" s="219"/>
      <c r="AF622" s="219"/>
      <c r="AG622" s="219"/>
      <c r="AH622" s="219"/>
      <c r="AI622" s="219"/>
      <c r="AJ622" s="219"/>
      <c r="AK622" s="219"/>
      <c r="AL622" s="219"/>
      <c r="AM622" s="219"/>
      <c r="AN622" s="219"/>
      <c r="AO622" s="219"/>
      <c r="AP622" s="219"/>
      <c r="AQ622" s="219"/>
      <c r="AR622" s="219"/>
      <c r="AS622" s="219"/>
      <c r="AT622" s="219"/>
      <c r="AU622" s="219"/>
      <c r="AV622" s="219"/>
      <c r="AW622" s="219"/>
      <c r="AX622" s="219"/>
      <c r="AY622" s="219"/>
      <c r="AZ622" s="219"/>
      <c r="BA622" s="219"/>
      <c r="BB622" s="219"/>
      <c r="BC622" s="219"/>
      <c r="BD622" s="219"/>
      <c r="BE622" s="219"/>
      <c r="BF622" s="219"/>
      <c r="BG622" s="220"/>
    </row>
    <row r="623" spans="2:59" ht="16.5">
      <c r="B623" s="241"/>
      <c r="C623" s="243" t="s">
        <v>2512</v>
      </c>
      <c r="D623" s="244"/>
      <c r="E623" s="244"/>
      <c r="F623" s="244"/>
      <c r="G623" s="244"/>
      <c r="H623" s="244"/>
      <c r="I623" s="244"/>
      <c r="J623" s="244"/>
      <c r="K623" s="244"/>
      <c r="L623" s="244"/>
      <c r="M623" s="244"/>
      <c r="N623" s="244"/>
      <c r="O623" s="244"/>
      <c r="P623" s="244"/>
      <c r="Q623" s="244"/>
      <c r="R623" s="244"/>
      <c r="S623" s="244"/>
      <c r="T623" s="244"/>
      <c r="U623" s="244"/>
      <c r="V623" s="244"/>
      <c r="W623" s="244"/>
      <c r="X623" s="244"/>
      <c r="Y623" s="245"/>
      <c r="Z623" s="225"/>
      <c r="AA623" s="226"/>
      <c r="AB623" s="226"/>
      <c r="AC623" s="226"/>
      <c r="AD623" s="226"/>
      <c r="AE623" s="226"/>
      <c r="AF623" s="226"/>
      <c r="AG623" s="226"/>
      <c r="AH623" s="226"/>
      <c r="AI623" s="226"/>
      <c r="AJ623" s="226"/>
      <c r="AK623" s="226"/>
      <c r="AL623" s="226"/>
      <c r="AM623" s="226"/>
      <c r="AN623" s="226"/>
      <c r="AO623" s="226"/>
      <c r="AP623" s="226"/>
      <c r="AQ623" s="226"/>
      <c r="AR623" s="226"/>
      <c r="AS623" s="226"/>
      <c r="AT623" s="226"/>
      <c r="AU623" s="226"/>
      <c r="AV623" s="226"/>
      <c r="AW623" s="226"/>
      <c r="AX623" s="226"/>
      <c r="AY623" s="226"/>
      <c r="AZ623" s="226"/>
      <c r="BA623" s="226"/>
      <c r="BB623" s="226"/>
      <c r="BC623" s="226"/>
      <c r="BD623" s="226"/>
      <c r="BE623" s="226"/>
      <c r="BF623" s="226"/>
      <c r="BG623" s="227"/>
    </row>
    <row r="624" spans="2:59">
      <c r="B624" s="241"/>
      <c r="C624" s="246"/>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8"/>
      <c r="Z624" s="231"/>
      <c r="AA624" s="232"/>
      <c r="AB624" s="232"/>
      <c r="AC624" s="232"/>
      <c r="AD624" s="232"/>
      <c r="AE624" s="232"/>
      <c r="AF624" s="232"/>
      <c r="AG624" s="232"/>
      <c r="AH624" s="232"/>
      <c r="AI624" s="232"/>
      <c r="AJ624" s="232"/>
      <c r="AK624" s="232"/>
      <c r="AL624" s="232"/>
      <c r="AM624" s="232"/>
      <c r="AN624" s="232"/>
      <c r="AO624" s="232"/>
      <c r="AP624" s="232"/>
      <c r="AQ624" s="232"/>
      <c r="AR624" s="232"/>
      <c r="AS624" s="232"/>
      <c r="AT624" s="232"/>
      <c r="AU624" s="232"/>
      <c r="AV624" s="232"/>
      <c r="AW624" s="232"/>
      <c r="AX624" s="232"/>
      <c r="AY624" s="232"/>
      <c r="AZ624" s="232"/>
      <c r="BA624" s="232"/>
      <c r="BB624" s="232"/>
      <c r="BC624" s="232"/>
      <c r="BD624" s="232"/>
      <c r="BE624" s="232"/>
      <c r="BF624" s="232"/>
      <c r="BG624" s="233"/>
    </row>
    <row r="625" spans="2:59" ht="15.75" thickBot="1">
      <c r="B625" s="241"/>
      <c r="C625" s="249"/>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1"/>
      <c r="Z625" s="228"/>
      <c r="AA625" s="229"/>
      <c r="AB625" s="229"/>
      <c r="AC625" s="229"/>
      <c r="AD625" s="229"/>
      <c r="AE625" s="229"/>
      <c r="AF625" s="229"/>
      <c r="AG625" s="229"/>
      <c r="AH625" s="229"/>
      <c r="AI625" s="229"/>
      <c r="AJ625" s="229"/>
      <c r="AK625" s="229"/>
      <c r="AL625" s="229"/>
      <c r="AM625" s="229"/>
      <c r="AN625" s="229"/>
      <c r="AO625" s="229"/>
      <c r="AP625" s="229"/>
      <c r="AQ625" s="229"/>
      <c r="AR625" s="229"/>
      <c r="AS625" s="229"/>
      <c r="AT625" s="229"/>
      <c r="AU625" s="229"/>
      <c r="AV625" s="229"/>
      <c r="AW625" s="229"/>
      <c r="AX625" s="229"/>
      <c r="AY625" s="229"/>
      <c r="AZ625" s="229"/>
      <c r="BA625" s="229"/>
      <c r="BB625" s="229"/>
      <c r="BC625" s="229"/>
      <c r="BD625" s="229"/>
      <c r="BE625" s="229"/>
      <c r="BF625" s="229"/>
      <c r="BG625" s="230"/>
    </row>
    <row r="626" spans="2:59" ht="17.25" thickBot="1">
      <c r="B626" s="241"/>
      <c r="C626" s="237"/>
      <c r="D626" s="238"/>
      <c r="E626" s="238"/>
      <c r="F626" s="238"/>
      <c r="G626" s="238"/>
      <c r="H626" s="238"/>
      <c r="I626" s="238"/>
      <c r="J626" s="238"/>
      <c r="K626" s="238"/>
      <c r="L626" s="238"/>
      <c r="M626" s="238"/>
      <c r="N626" s="238"/>
      <c r="O626" s="238"/>
      <c r="P626" s="238"/>
      <c r="Q626" s="238"/>
      <c r="R626" s="238"/>
      <c r="S626" s="238"/>
      <c r="T626" s="238"/>
      <c r="U626" s="238"/>
      <c r="V626" s="238"/>
      <c r="W626" s="238"/>
      <c r="X626" s="238"/>
      <c r="Y626" s="238"/>
      <c r="Z626" s="238"/>
      <c r="AA626" s="238"/>
      <c r="AB626" s="238"/>
      <c r="AC626" s="238"/>
      <c r="AD626" s="238"/>
      <c r="AE626" s="238"/>
      <c r="AF626" s="238"/>
      <c r="AG626" s="238"/>
      <c r="AH626" s="238"/>
      <c r="AI626" s="238"/>
      <c r="AJ626" s="239"/>
      <c r="AK626" s="215" t="s">
        <v>2474</v>
      </c>
      <c r="AL626" s="216"/>
      <c r="AM626" s="216"/>
      <c r="AN626" s="216"/>
      <c r="AO626" s="216"/>
      <c r="AP626" s="216"/>
      <c r="AQ626" s="216"/>
      <c r="AR626" s="216"/>
      <c r="AS626" s="216"/>
      <c r="AT626" s="216"/>
      <c r="AU626" s="216"/>
      <c r="AV626" s="216"/>
      <c r="AW626" s="216"/>
      <c r="AX626" s="216"/>
      <c r="AY626" s="216"/>
      <c r="AZ626" s="217"/>
      <c r="BA626" s="182" t="s">
        <v>2488</v>
      </c>
      <c r="BB626" s="183"/>
      <c r="BC626" s="183"/>
      <c r="BD626" s="183"/>
      <c r="BE626" s="183"/>
      <c r="BF626" s="183"/>
      <c r="BG626" s="184"/>
    </row>
    <row r="627" spans="2:59" ht="17.25" thickBot="1">
      <c r="B627" s="241"/>
      <c r="C627" s="225" t="s">
        <v>2454</v>
      </c>
      <c r="D627" s="226"/>
      <c r="E627" s="226"/>
      <c r="F627" s="226"/>
      <c r="G627" s="226"/>
      <c r="H627" s="226"/>
      <c r="I627" s="226"/>
      <c r="J627" s="226"/>
      <c r="K627" s="226"/>
      <c r="L627" s="226"/>
      <c r="M627" s="226"/>
      <c r="N627" s="226"/>
      <c r="O627" s="226"/>
      <c r="P627" s="226"/>
      <c r="Q627" s="227"/>
      <c r="R627" s="218"/>
      <c r="S627" s="219"/>
      <c r="T627" s="219"/>
      <c r="U627" s="219"/>
      <c r="V627" s="219"/>
      <c r="W627" s="219"/>
      <c r="X627" s="219"/>
      <c r="Y627" s="219"/>
      <c r="Z627" s="219"/>
      <c r="AA627" s="219"/>
      <c r="AB627" s="219"/>
      <c r="AC627" s="219"/>
      <c r="AD627" s="219"/>
      <c r="AE627" s="219"/>
      <c r="AF627" s="219"/>
      <c r="AG627" s="219"/>
      <c r="AH627" s="219"/>
      <c r="AI627" s="219"/>
      <c r="AJ627" s="219"/>
      <c r="AK627" s="219"/>
      <c r="AL627" s="219"/>
      <c r="AM627" s="219"/>
      <c r="AN627" s="219"/>
      <c r="AO627" s="219"/>
      <c r="AP627" s="219"/>
      <c r="AQ627" s="219"/>
      <c r="AR627" s="219"/>
      <c r="AS627" s="219"/>
      <c r="AT627" s="219"/>
      <c r="AU627" s="219"/>
      <c r="AV627" s="219"/>
      <c r="AW627" s="219"/>
      <c r="AX627" s="219"/>
      <c r="AY627" s="219"/>
      <c r="AZ627" s="219"/>
      <c r="BA627" s="219"/>
      <c r="BB627" s="219"/>
      <c r="BC627" s="219"/>
      <c r="BD627" s="219"/>
      <c r="BE627" s="219"/>
      <c r="BF627" s="219"/>
      <c r="BG627" s="220"/>
    </row>
    <row r="628" spans="2:59" ht="17.25" thickBot="1">
      <c r="B628" s="241"/>
      <c r="C628" s="231"/>
      <c r="D628" s="232"/>
      <c r="E628" s="232"/>
      <c r="F628" s="232"/>
      <c r="G628" s="232"/>
      <c r="H628" s="232"/>
      <c r="I628" s="232"/>
      <c r="J628" s="232"/>
      <c r="K628" s="232"/>
      <c r="L628" s="232"/>
      <c r="M628" s="232"/>
      <c r="N628" s="232"/>
      <c r="O628" s="232"/>
      <c r="P628" s="232"/>
      <c r="Q628" s="233"/>
      <c r="R628" s="218"/>
      <c r="S628" s="219"/>
      <c r="T628" s="219"/>
      <c r="U628" s="219"/>
      <c r="V628" s="219"/>
      <c r="W628" s="219"/>
      <c r="X628" s="219"/>
      <c r="Y628" s="219"/>
      <c r="Z628" s="219"/>
      <c r="AA628" s="219"/>
      <c r="AB628" s="219"/>
      <c r="AC628" s="219"/>
      <c r="AD628" s="219"/>
      <c r="AE628" s="219"/>
      <c r="AF628" s="219"/>
      <c r="AG628" s="219"/>
      <c r="AH628" s="219"/>
      <c r="AI628" s="219"/>
      <c r="AJ628" s="219"/>
      <c r="AK628" s="219"/>
      <c r="AL628" s="219"/>
      <c r="AM628" s="219"/>
      <c r="AN628" s="219"/>
      <c r="AO628" s="219"/>
      <c r="AP628" s="219"/>
      <c r="AQ628" s="219"/>
      <c r="AR628" s="219"/>
      <c r="AS628" s="219"/>
      <c r="AT628" s="219"/>
      <c r="AU628" s="219"/>
      <c r="AV628" s="219"/>
      <c r="AW628" s="219"/>
      <c r="AX628" s="219"/>
      <c r="AY628" s="219"/>
      <c r="AZ628" s="219"/>
      <c r="BA628" s="219"/>
      <c r="BB628" s="219"/>
      <c r="BC628" s="219"/>
      <c r="BD628" s="219"/>
      <c r="BE628" s="219"/>
      <c r="BF628" s="219"/>
      <c r="BG628" s="220"/>
    </row>
    <row r="629" spans="2:59" ht="17.25" thickBot="1">
      <c r="B629" s="241"/>
      <c r="C629" s="228"/>
      <c r="D629" s="229"/>
      <c r="E629" s="229"/>
      <c r="F629" s="229"/>
      <c r="G629" s="229"/>
      <c r="H629" s="229"/>
      <c r="I629" s="229"/>
      <c r="J629" s="229"/>
      <c r="K629" s="229"/>
      <c r="L629" s="229"/>
      <c r="M629" s="229"/>
      <c r="N629" s="229"/>
      <c r="O629" s="229"/>
      <c r="P629" s="229"/>
      <c r="Q629" s="230"/>
      <c r="R629" s="218"/>
      <c r="S629" s="219"/>
      <c r="T629" s="219"/>
      <c r="U629" s="219"/>
      <c r="V629" s="219"/>
      <c r="W629" s="219"/>
      <c r="X629" s="219"/>
      <c r="Y629" s="219"/>
      <c r="Z629" s="219"/>
      <c r="AA629" s="219"/>
      <c r="AB629" s="219"/>
      <c r="AC629" s="219"/>
      <c r="AD629" s="219"/>
      <c r="AE629" s="219"/>
      <c r="AF629" s="219"/>
      <c r="AG629" s="219"/>
      <c r="AH629" s="219"/>
      <c r="AI629" s="219"/>
      <c r="AJ629" s="219"/>
      <c r="AK629" s="219"/>
      <c r="AL629" s="219"/>
      <c r="AM629" s="219"/>
      <c r="AN629" s="219"/>
      <c r="AO629" s="219"/>
      <c r="AP629" s="219"/>
      <c r="AQ629" s="219"/>
      <c r="AR629" s="219"/>
      <c r="AS629" s="219"/>
      <c r="AT629" s="219"/>
      <c r="AU629" s="219"/>
      <c r="AV629" s="219"/>
      <c r="AW629" s="219"/>
      <c r="AX629" s="219"/>
      <c r="AY629" s="219"/>
      <c r="AZ629" s="219"/>
      <c r="BA629" s="219"/>
      <c r="BB629" s="219"/>
      <c r="BC629" s="219"/>
      <c r="BD629" s="219"/>
      <c r="BE629" s="219"/>
      <c r="BF629" s="219"/>
      <c r="BG629" s="220"/>
    </row>
    <row r="630" spans="2:59" ht="17.25" thickBot="1">
      <c r="B630" s="241"/>
      <c r="C630" s="218" t="s">
        <v>2451</v>
      </c>
      <c r="D630" s="219"/>
      <c r="E630" s="219"/>
      <c r="F630" s="219"/>
      <c r="G630" s="219"/>
      <c r="H630" s="219"/>
      <c r="I630" s="219"/>
      <c r="J630" s="219"/>
      <c r="K630" s="219"/>
      <c r="L630" s="219"/>
      <c r="M630" s="219"/>
      <c r="N630" s="219"/>
      <c r="O630" s="219"/>
      <c r="P630" s="219"/>
      <c r="Q630" s="219"/>
      <c r="R630" s="219"/>
      <c r="S630" s="219"/>
      <c r="T630" s="219"/>
      <c r="U630" s="219"/>
      <c r="V630" s="219"/>
      <c r="W630" s="219"/>
      <c r="X630" s="219"/>
      <c r="Y630" s="219"/>
      <c r="Z630" s="219"/>
      <c r="AA630" s="219"/>
      <c r="AB630" s="219"/>
      <c r="AC630" s="219"/>
      <c r="AD630" s="219"/>
      <c r="AE630" s="219"/>
      <c r="AF630" s="219"/>
      <c r="AG630" s="219"/>
      <c r="AH630" s="219"/>
      <c r="AI630" s="219"/>
      <c r="AJ630" s="219"/>
      <c r="AK630" s="219"/>
      <c r="AL630" s="219"/>
      <c r="AM630" s="219"/>
      <c r="AN630" s="219"/>
      <c r="AO630" s="219"/>
      <c r="AP630" s="219"/>
      <c r="AQ630" s="219"/>
      <c r="AR630" s="219"/>
      <c r="AS630" s="219"/>
      <c r="AT630" s="219"/>
      <c r="AU630" s="219"/>
      <c r="AV630" s="219"/>
      <c r="AW630" s="219"/>
      <c r="AX630" s="219"/>
      <c r="AY630" s="219"/>
      <c r="AZ630" s="219"/>
      <c r="BA630" s="219"/>
      <c r="BB630" s="219"/>
      <c r="BC630" s="219"/>
      <c r="BD630" s="219"/>
      <c r="BE630" s="219"/>
      <c r="BF630" s="219"/>
      <c r="BG630" s="220"/>
    </row>
    <row r="631" spans="2:59" ht="17.25" thickBot="1">
      <c r="B631" s="241"/>
      <c r="C631" s="225"/>
      <c r="D631" s="227"/>
      <c r="E631" s="218" t="s">
        <v>2513</v>
      </c>
      <c r="F631" s="219"/>
      <c r="G631" s="219"/>
      <c r="H631" s="219"/>
      <c r="I631" s="219"/>
      <c r="J631" s="219"/>
      <c r="K631" s="219"/>
      <c r="L631" s="219"/>
      <c r="M631" s="219"/>
      <c r="N631" s="219"/>
      <c r="O631" s="219"/>
      <c r="P631" s="219"/>
      <c r="Q631" s="219"/>
      <c r="R631" s="219"/>
      <c r="S631" s="219"/>
      <c r="T631" s="219"/>
      <c r="U631" s="219"/>
      <c r="V631" s="219"/>
      <c r="W631" s="219"/>
      <c r="X631" s="219"/>
      <c r="Y631" s="219"/>
      <c r="Z631" s="219"/>
      <c r="AA631" s="219"/>
      <c r="AB631" s="219"/>
      <c r="AC631" s="219"/>
      <c r="AD631" s="219"/>
      <c r="AE631" s="219"/>
      <c r="AF631" s="219"/>
      <c r="AG631" s="219"/>
      <c r="AH631" s="219"/>
      <c r="AI631" s="219"/>
      <c r="AJ631" s="219"/>
      <c r="AK631" s="219"/>
      <c r="AL631" s="219"/>
      <c r="AM631" s="219"/>
      <c r="AN631" s="219"/>
      <c r="AO631" s="219"/>
      <c r="AP631" s="219"/>
      <c r="AQ631" s="219"/>
      <c r="AR631" s="219"/>
      <c r="AS631" s="219"/>
      <c r="AT631" s="219"/>
      <c r="AU631" s="219"/>
      <c r="AV631" s="219"/>
      <c r="AW631" s="219"/>
      <c r="AX631" s="219"/>
      <c r="AY631" s="219"/>
      <c r="AZ631" s="219"/>
      <c r="BA631" s="219"/>
      <c r="BB631" s="219"/>
      <c r="BC631" s="219"/>
      <c r="BD631" s="219"/>
      <c r="BE631" s="219"/>
      <c r="BF631" s="219"/>
      <c r="BG631" s="220"/>
    </row>
    <row r="632" spans="2:59" ht="17.25" thickBot="1">
      <c r="B632" s="241"/>
      <c r="C632" s="231"/>
      <c r="D632" s="233"/>
      <c r="E632" s="218" t="s">
        <v>2514</v>
      </c>
      <c r="F632" s="219"/>
      <c r="G632" s="219"/>
      <c r="H632" s="219"/>
      <c r="I632" s="219"/>
      <c r="J632" s="219"/>
      <c r="K632" s="219"/>
      <c r="L632" s="219"/>
      <c r="M632" s="219"/>
      <c r="N632" s="219"/>
      <c r="O632" s="219"/>
      <c r="P632" s="219"/>
      <c r="Q632" s="219"/>
      <c r="R632" s="219"/>
      <c r="S632" s="219"/>
      <c r="T632" s="219"/>
      <c r="U632" s="219"/>
      <c r="V632" s="219"/>
      <c r="W632" s="219"/>
      <c r="X632" s="219"/>
      <c r="Y632" s="219"/>
      <c r="Z632" s="219"/>
      <c r="AA632" s="219"/>
      <c r="AB632" s="219"/>
      <c r="AC632" s="219"/>
      <c r="AD632" s="219"/>
      <c r="AE632" s="219"/>
      <c r="AF632" s="219"/>
      <c r="AG632" s="219"/>
      <c r="AH632" s="219"/>
      <c r="AI632" s="219"/>
      <c r="AJ632" s="219"/>
      <c r="AK632" s="219"/>
      <c r="AL632" s="219"/>
      <c r="AM632" s="219"/>
      <c r="AN632" s="219"/>
      <c r="AO632" s="219"/>
      <c r="AP632" s="219"/>
      <c r="AQ632" s="219"/>
      <c r="AR632" s="219"/>
      <c r="AS632" s="219"/>
      <c r="AT632" s="219"/>
      <c r="AU632" s="219"/>
      <c r="AV632" s="219"/>
      <c r="AW632" s="219"/>
      <c r="AX632" s="219"/>
      <c r="AY632" s="219"/>
      <c r="AZ632" s="219"/>
      <c r="BA632" s="219"/>
      <c r="BB632" s="219"/>
      <c r="BC632" s="219"/>
      <c r="BD632" s="219"/>
      <c r="BE632" s="219"/>
      <c r="BF632" s="219"/>
      <c r="BG632" s="220"/>
    </row>
    <row r="633" spans="2:59" ht="17.25" thickBot="1">
      <c r="B633" s="241"/>
      <c r="C633" s="228"/>
      <c r="D633" s="230"/>
      <c r="E633" s="218" t="s">
        <v>2515</v>
      </c>
      <c r="F633" s="219"/>
      <c r="G633" s="219"/>
      <c r="H633" s="219"/>
      <c r="I633" s="219"/>
      <c r="J633" s="219"/>
      <c r="K633" s="219"/>
      <c r="L633" s="219"/>
      <c r="M633" s="219"/>
      <c r="N633" s="219"/>
      <c r="O633" s="219"/>
      <c r="P633" s="219"/>
      <c r="Q633" s="219"/>
      <c r="R633" s="219"/>
      <c r="S633" s="219"/>
      <c r="T633" s="219"/>
      <c r="U633" s="219"/>
      <c r="V633" s="219"/>
      <c r="W633" s="219"/>
      <c r="X633" s="219"/>
      <c r="Y633" s="219"/>
      <c r="Z633" s="219"/>
      <c r="AA633" s="219"/>
      <c r="AB633" s="219"/>
      <c r="AC633" s="219"/>
      <c r="AD633" s="219"/>
      <c r="AE633" s="219"/>
      <c r="AF633" s="219"/>
      <c r="AG633" s="219"/>
      <c r="AH633" s="219"/>
      <c r="AI633" s="219"/>
      <c r="AJ633" s="219"/>
      <c r="AK633" s="219"/>
      <c r="AL633" s="219"/>
      <c r="AM633" s="219"/>
      <c r="AN633" s="219"/>
      <c r="AO633" s="219"/>
      <c r="AP633" s="219"/>
      <c r="AQ633" s="219"/>
      <c r="AR633" s="219"/>
      <c r="AS633" s="219"/>
      <c r="AT633" s="219"/>
      <c r="AU633" s="219"/>
      <c r="AV633" s="219"/>
      <c r="AW633" s="219"/>
      <c r="AX633" s="219"/>
      <c r="AY633" s="219"/>
      <c r="AZ633" s="219"/>
      <c r="BA633" s="219"/>
      <c r="BB633" s="219"/>
      <c r="BC633" s="219"/>
      <c r="BD633" s="219"/>
      <c r="BE633" s="219"/>
      <c r="BF633" s="219"/>
      <c r="BG633" s="220"/>
    </row>
    <row r="634" spans="2:59" ht="17.25" thickBot="1">
      <c r="B634" s="241"/>
      <c r="C634" s="225" t="s">
        <v>2454</v>
      </c>
      <c r="D634" s="226"/>
      <c r="E634" s="226"/>
      <c r="F634" s="226"/>
      <c r="G634" s="226"/>
      <c r="H634" s="226"/>
      <c r="I634" s="226"/>
      <c r="J634" s="226"/>
      <c r="K634" s="226"/>
      <c r="L634" s="226"/>
      <c r="M634" s="226"/>
      <c r="N634" s="226"/>
      <c r="O634" s="226"/>
      <c r="P634" s="226"/>
      <c r="Q634" s="227"/>
      <c r="R634" s="218"/>
      <c r="S634" s="219"/>
      <c r="T634" s="219"/>
      <c r="U634" s="219"/>
      <c r="V634" s="219"/>
      <c r="W634" s="219"/>
      <c r="X634" s="219"/>
      <c r="Y634" s="219"/>
      <c r="Z634" s="219"/>
      <c r="AA634" s="219"/>
      <c r="AB634" s="219"/>
      <c r="AC634" s="219"/>
      <c r="AD634" s="219"/>
      <c r="AE634" s="219"/>
      <c r="AF634" s="219"/>
      <c r="AG634" s="219"/>
      <c r="AH634" s="219"/>
      <c r="AI634" s="219"/>
      <c r="AJ634" s="219"/>
      <c r="AK634" s="219"/>
      <c r="AL634" s="219"/>
      <c r="AM634" s="219"/>
      <c r="AN634" s="219"/>
      <c r="AO634" s="219"/>
      <c r="AP634" s="219"/>
      <c r="AQ634" s="219"/>
      <c r="AR634" s="219"/>
      <c r="AS634" s="219"/>
      <c r="AT634" s="219"/>
      <c r="AU634" s="219"/>
      <c r="AV634" s="219"/>
      <c r="AW634" s="219"/>
      <c r="AX634" s="219"/>
      <c r="AY634" s="219"/>
      <c r="AZ634" s="219"/>
      <c r="BA634" s="219"/>
      <c r="BB634" s="219"/>
      <c r="BC634" s="219"/>
      <c r="BD634" s="219"/>
      <c r="BE634" s="219"/>
      <c r="BF634" s="219"/>
      <c r="BG634" s="220"/>
    </row>
    <row r="635" spans="2:59" ht="17.25" thickBot="1">
      <c r="B635" s="241"/>
      <c r="C635" s="231"/>
      <c r="D635" s="232"/>
      <c r="E635" s="232"/>
      <c r="F635" s="232"/>
      <c r="G635" s="232"/>
      <c r="H635" s="232"/>
      <c r="I635" s="232"/>
      <c r="J635" s="232"/>
      <c r="K635" s="232"/>
      <c r="L635" s="232"/>
      <c r="M635" s="232"/>
      <c r="N635" s="232"/>
      <c r="O635" s="232"/>
      <c r="P635" s="232"/>
      <c r="Q635" s="233"/>
      <c r="R635" s="218"/>
      <c r="S635" s="219"/>
      <c r="T635" s="219"/>
      <c r="U635" s="219"/>
      <c r="V635" s="219"/>
      <c r="W635" s="219"/>
      <c r="X635" s="219"/>
      <c r="Y635" s="219"/>
      <c r="Z635" s="219"/>
      <c r="AA635" s="219"/>
      <c r="AB635" s="219"/>
      <c r="AC635" s="219"/>
      <c r="AD635" s="219"/>
      <c r="AE635" s="219"/>
      <c r="AF635" s="219"/>
      <c r="AG635" s="219"/>
      <c r="AH635" s="219"/>
      <c r="AI635" s="219"/>
      <c r="AJ635" s="219"/>
      <c r="AK635" s="219"/>
      <c r="AL635" s="219"/>
      <c r="AM635" s="219"/>
      <c r="AN635" s="219"/>
      <c r="AO635" s="219"/>
      <c r="AP635" s="219"/>
      <c r="AQ635" s="219"/>
      <c r="AR635" s="219"/>
      <c r="AS635" s="219"/>
      <c r="AT635" s="219"/>
      <c r="AU635" s="219"/>
      <c r="AV635" s="219"/>
      <c r="AW635" s="219"/>
      <c r="AX635" s="219"/>
      <c r="AY635" s="219"/>
      <c r="AZ635" s="219"/>
      <c r="BA635" s="219"/>
      <c r="BB635" s="219"/>
      <c r="BC635" s="219"/>
      <c r="BD635" s="219"/>
      <c r="BE635" s="219"/>
      <c r="BF635" s="219"/>
      <c r="BG635" s="220"/>
    </row>
    <row r="636" spans="2:59" ht="17.25" thickBot="1">
      <c r="B636" s="242"/>
      <c r="C636" s="228"/>
      <c r="D636" s="229"/>
      <c r="E636" s="229"/>
      <c r="F636" s="229"/>
      <c r="G636" s="229"/>
      <c r="H636" s="229"/>
      <c r="I636" s="229"/>
      <c r="J636" s="229"/>
      <c r="K636" s="229"/>
      <c r="L636" s="229"/>
      <c r="M636" s="229"/>
      <c r="N636" s="229"/>
      <c r="O636" s="229"/>
      <c r="P636" s="229"/>
      <c r="Q636" s="230"/>
      <c r="R636" s="218"/>
      <c r="S636" s="219"/>
      <c r="T636" s="219"/>
      <c r="U636" s="219"/>
      <c r="V636" s="219"/>
      <c r="W636" s="219"/>
      <c r="X636" s="219"/>
      <c r="Y636" s="219"/>
      <c r="Z636" s="219"/>
      <c r="AA636" s="219"/>
      <c r="AB636" s="219"/>
      <c r="AC636" s="219"/>
      <c r="AD636" s="219"/>
      <c r="AE636" s="219"/>
      <c r="AF636" s="219"/>
      <c r="AG636" s="219"/>
      <c r="AH636" s="219"/>
      <c r="AI636" s="219"/>
      <c r="AJ636" s="219"/>
      <c r="AK636" s="219"/>
      <c r="AL636" s="219"/>
      <c r="AM636" s="219"/>
      <c r="AN636" s="219"/>
      <c r="AO636" s="219"/>
      <c r="AP636" s="219"/>
      <c r="AQ636" s="219"/>
      <c r="AR636" s="219"/>
      <c r="AS636" s="219"/>
      <c r="AT636" s="219"/>
      <c r="AU636" s="219"/>
      <c r="AV636" s="219"/>
      <c r="AW636" s="219"/>
      <c r="AX636" s="219"/>
      <c r="AY636" s="219"/>
      <c r="AZ636" s="219"/>
      <c r="BA636" s="219"/>
      <c r="BB636" s="219"/>
      <c r="BC636" s="219"/>
      <c r="BD636" s="219"/>
      <c r="BE636" s="219"/>
      <c r="BF636" s="219"/>
      <c r="BG636" s="220"/>
    </row>
    <row r="637" spans="2:59" ht="17.25" thickBot="1">
      <c r="B637" s="252">
        <v>4</v>
      </c>
      <c r="C637" s="218" t="s">
        <v>2516</v>
      </c>
      <c r="D637" s="219"/>
      <c r="E637" s="219"/>
      <c r="F637" s="219"/>
      <c r="G637" s="219"/>
      <c r="H637" s="219"/>
      <c r="I637" s="219"/>
      <c r="J637" s="219"/>
      <c r="K637" s="219"/>
      <c r="L637" s="219"/>
      <c r="M637" s="219"/>
      <c r="N637" s="219"/>
      <c r="O637" s="219"/>
      <c r="P637" s="219"/>
      <c r="Q637" s="219"/>
      <c r="R637" s="219"/>
      <c r="S637" s="219"/>
      <c r="T637" s="219"/>
      <c r="U637" s="219"/>
      <c r="V637" s="219"/>
      <c r="W637" s="219"/>
      <c r="X637" s="219"/>
      <c r="Y637" s="219"/>
      <c r="Z637" s="219"/>
      <c r="AA637" s="219"/>
      <c r="AB637" s="219"/>
      <c r="AC637" s="219"/>
      <c r="AD637" s="219"/>
      <c r="AE637" s="219"/>
      <c r="AF637" s="219"/>
      <c r="AG637" s="219"/>
      <c r="AH637" s="219"/>
      <c r="AI637" s="219"/>
      <c r="AJ637" s="219"/>
      <c r="AK637" s="219"/>
      <c r="AL637" s="219"/>
      <c r="AM637" s="219"/>
      <c r="AN637" s="219"/>
      <c r="AO637" s="219"/>
      <c r="AP637" s="219"/>
      <c r="AQ637" s="219"/>
      <c r="AR637" s="219"/>
      <c r="AS637" s="219"/>
      <c r="AT637" s="219"/>
      <c r="AU637" s="219"/>
      <c r="AV637" s="219"/>
      <c r="AW637" s="219"/>
      <c r="AX637" s="219"/>
      <c r="AY637" s="219"/>
      <c r="AZ637" s="219"/>
      <c r="BA637" s="219"/>
      <c r="BB637" s="219"/>
      <c r="BC637" s="219"/>
      <c r="BD637" s="219"/>
      <c r="BE637" s="219"/>
      <c r="BF637" s="219"/>
      <c r="BG637" s="220"/>
    </row>
    <row r="638" spans="2:59" ht="17.25" thickBot="1">
      <c r="B638" s="253"/>
      <c r="C638" s="225"/>
      <c r="D638" s="226"/>
      <c r="E638" s="227"/>
      <c r="F638" s="218"/>
      <c r="G638" s="220"/>
      <c r="H638" s="218" t="s">
        <v>2517</v>
      </c>
      <c r="I638" s="219"/>
      <c r="J638" s="219"/>
      <c r="K638" s="219"/>
      <c r="L638" s="219"/>
      <c r="M638" s="219"/>
      <c r="N638" s="219"/>
      <c r="O638" s="219"/>
      <c r="P638" s="219"/>
      <c r="Q638" s="219"/>
      <c r="R638" s="219"/>
      <c r="S638" s="219"/>
      <c r="T638" s="219"/>
      <c r="U638" s="219"/>
      <c r="V638" s="219"/>
      <c r="W638" s="219"/>
      <c r="X638" s="219"/>
      <c r="Y638" s="219"/>
      <c r="Z638" s="219"/>
      <c r="AA638" s="219"/>
      <c r="AB638" s="219"/>
      <c r="AC638" s="219"/>
      <c r="AD638" s="219"/>
      <c r="AE638" s="219"/>
      <c r="AF638" s="219"/>
      <c r="AG638" s="219"/>
      <c r="AH638" s="219"/>
      <c r="AI638" s="219"/>
      <c r="AJ638" s="219"/>
      <c r="AK638" s="219"/>
      <c r="AL638" s="219"/>
      <c r="AM638" s="219"/>
      <c r="AN638" s="219"/>
      <c r="AO638" s="219"/>
      <c r="AP638" s="219"/>
      <c r="AQ638" s="219"/>
      <c r="AR638" s="219"/>
      <c r="AS638" s="219"/>
      <c r="AT638" s="219"/>
      <c r="AU638" s="219"/>
      <c r="AV638" s="219"/>
      <c r="AW638" s="219"/>
      <c r="AX638" s="219"/>
      <c r="AY638" s="219"/>
      <c r="AZ638" s="219"/>
      <c r="BA638" s="219"/>
      <c r="BB638" s="219"/>
      <c r="BC638" s="219"/>
      <c r="BD638" s="219"/>
      <c r="BE638" s="219"/>
      <c r="BF638" s="219"/>
      <c r="BG638" s="220"/>
    </row>
    <row r="639" spans="2:59" ht="17.25" thickBot="1">
      <c r="B639" s="224"/>
      <c r="C639" s="231"/>
      <c r="D639" s="232"/>
      <c r="E639" s="233"/>
      <c r="F639" s="225"/>
      <c r="G639" s="227"/>
      <c r="H639" s="254" t="s">
        <v>2518</v>
      </c>
      <c r="I639" s="255"/>
      <c r="J639" s="255"/>
      <c r="K639" s="255"/>
      <c r="L639" s="255"/>
      <c r="M639" s="256"/>
      <c r="N639" s="254" t="s">
        <v>2519</v>
      </c>
      <c r="O639" s="255"/>
      <c r="P639" s="255"/>
      <c r="Q639" s="255"/>
      <c r="R639" s="255"/>
      <c r="S639" s="255"/>
      <c r="T639" s="255"/>
      <c r="U639" s="255"/>
      <c r="V639" s="255"/>
      <c r="W639" s="255"/>
      <c r="X639" s="255"/>
      <c r="Y639" s="255"/>
      <c r="Z639" s="255"/>
      <c r="AA639" s="255"/>
      <c r="AB639" s="255"/>
      <c r="AC639" s="255"/>
      <c r="AD639" s="255"/>
      <c r="AE639" s="256"/>
      <c r="AF639" s="254" t="s">
        <v>2520</v>
      </c>
      <c r="AG639" s="255"/>
      <c r="AH639" s="255"/>
      <c r="AI639" s="255"/>
      <c r="AJ639" s="255"/>
      <c r="AK639" s="255"/>
      <c r="AL639" s="255"/>
      <c r="AM639" s="255"/>
      <c r="AN639" s="255"/>
      <c r="AO639" s="255"/>
      <c r="AP639" s="255"/>
      <c r="AQ639" s="255"/>
      <c r="AR639" s="255"/>
      <c r="AS639" s="255"/>
      <c r="AT639" s="255"/>
      <c r="AU639" s="255"/>
      <c r="AV639" s="255"/>
      <c r="AW639" s="255"/>
      <c r="AX639" s="255"/>
      <c r="AY639" s="255"/>
      <c r="AZ639" s="255"/>
      <c r="BA639" s="255"/>
      <c r="BB639" s="255"/>
      <c r="BC639" s="255"/>
      <c r="BD639" s="255"/>
      <c r="BE639" s="256"/>
      <c r="BF639" s="254" t="s">
        <v>2521</v>
      </c>
      <c r="BG639" s="256"/>
    </row>
    <row r="640" spans="2:59" ht="17.25" thickBot="1">
      <c r="B640" s="224"/>
      <c r="C640" s="231"/>
      <c r="D640" s="232"/>
      <c r="E640" s="233"/>
      <c r="F640" s="231"/>
      <c r="G640" s="233"/>
      <c r="H640" s="218"/>
      <c r="I640" s="219"/>
      <c r="J640" s="219"/>
      <c r="K640" s="219"/>
      <c r="L640" s="219"/>
      <c r="M640" s="220"/>
      <c r="N640" s="218"/>
      <c r="O640" s="219"/>
      <c r="P640" s="219"/>
      <c r="Q640" s="219"/>
      <c r="R640" s="219"/>
      <c r="S640" s="219"/>
      <c r="T640" s="219"/>
      <c r="U640" s="219"/>
      <c r="V640" s="219"/>
      <c r="W640" s="219"/>
      <c r="X640" s="219"/>
      <c r="Y640" s="219"/>
      <c r="Z640" s="219"/>
      <c r="AA640" s="219"/>
      <c r="AB640" s="219"/>
      <c r="AC640" s="219"/>
      <c r="AD640" s="219"/>
      <c r="AE640" s="220"/>
      <c r="AF640" s="218"/>
      <c r="AG640" s="219"/>
      <c r="AH640" s="219"/>
      <c r="AI640" s="219"/>
      <c r="AJ640" s="219"/>
      <c r="AK640" s="219"/>
      <c r="AL640" s="219"/>
      <c r="AM640" s="219"/>
      <c r="AN640" s="219"/>
      <c r="AO640" s="219"/>
      <c r="AP640" s="219"/>
      <c r="AQ640" s="219"/>
      <c r="AR640" s="219"/>
      <c r="AS640" s="219"/>
      <c r="AT640" s="219"/>
      <c r="AU640" s="219"/>
      <c r="AV640" s="219"/>
      <c r="AW640" s="219"/>
      <c r="AX640" s="219"/>
      <c r="AY640" s="219"/>
      <c r="AZ640" s="219"/>
      <c r="BA640" s="219"/>
      <c r="BB640" s="219"/>
      <c r="BC640" s="219"/>
      <c r="BD640" s="219"/>
      <c r="BE640" s="220"/>
      <c r="BF640" s="218"/>
      <c r="BG640" s="220"/>
    </row>
    <row r="641" spans="2:59" ht="17.25" thickBot="1">
      <c r="B641" s="224"/>
      <c r="C641" s="231"/>
      <c r="D641" s="232"/>
      <c r="E641" s="233"/>
      <c r="F641" s="231"/>
      <c r="G641" s="233"/>
      <c r="H641" s="257" t="s">
        <v>2522</v>
      </c>
      <c r="I641" s="258"/>
      <c r="J641" s="258"/>
      <c r="K641" s="258"/>
      <c r="L641" s="258"/>
      <c r="M641" s="259"/>
      <c r="N641" s="221" t="s">
        <v>2523</v>
      </c>
      <c r="O641" s="222"/>
      <c r="P641" s="222"/>
      <c r="Q641" s="222"/>
      <c r="R641" s="222"/>
      <c r="S641" s="222"/>
      <c r="T641" s="222"/>
      <c r="U641" s="222"/>
      <c r="V641" s="222"/>
      <c r="W641" s="222"/>
      <c r="X641" s="222"/>
      <c r="Y641" s="222"/>
      <c r="Z641" s="222"/>
      <c r="AA641" s="222"/>
      <c r="AB641" s="222"/>
      <c r="AC641" s="222"/>
      <c r="AD641" s="222"/>
      <c r="AE641" s="223"/>
      <c r="AF641" s="221" t="s">
        <v>2524</v>
      </c>
      <c r="AG641" s="222"/>
      <c r="AH641" s="222"/>
      <c r="AI641" s="222"/>
      <c r="AJ641" s="222"/>
      <c r="AK641" s="222"/>
      <c r="AL641" s="222"/>
      <c r="AM641" s="222"/>
      <c r="AN641" s="222"/>
      <c r="AO641" s="222"/>
      <c r="AP641" s="222"/>
      <c r="AQ641" s="222"/>
      <c r="AR641" s="222"/>
      <c r="AS641" s="222"/>
      <c r="AT641" s="222"/>
      <c r="AU641" s="222"/>
      <c r="AV641" s="222"/>
      <c r="AW641" s="222"/>
      <c r="AX641" s="222"/>
      <c r="AY641" s="222"/>
      <c r="AZ641" s="222"/>
      <c r="BA641" s="222"/>
      <c r="BB641" s="222"/>
      <c r="BC641" s="222"/>
      <c r="BD641" s="222"/>
      <c r="BE641" s="223"/>
      <c r="BF641" s="221" t="s">
        <v>2525</v>
      </c>
      <c r="BG641" s="223"/>
    </row>
    <row r="642" spans="2:59" ht="17.25" thickBot="1">
      <c r="B642" s="224"/>
      <c r="C642" s="231"/>
      <c r="D642" s="232"/>
      <c r="E642" s="233"/>
      <c r="F642" s="231"/>
      <c r="G642" s="233"/>
      <c r="H642" s="260"/>
      <c r="I642" s="261"/>
      <c r="J642" s="261"/>
      <c r="K642" s="261"/>
      <c r="L642" s="261"/>
      <c r="M642" s="262"/>
      <c r="N642" s="218"/>
      <c r="O642" s="219"/>
      <c r="P642" s="219"/>
      <c r="Q642" s="219"/>
      <c r="R642" s="219"/>
      <c r="S642" s="219"/>
      <c r="T642" s="219"/>
      <c r="U642" s="219"/>
      <c r="V642" s="219"/>
      <c r="W642" s="219"/>
      <c r="X642" s="219"/>
      <c r="Y642" s="219"/>
      <c r="Z642" s="219"/>
      <c r="AA642" s="219"/>
      <c r="AB642" s="219"/>
      <c r="AC642" s="219"/>
      <c r="AD642" s="219"/>
      <c r="AE642" s="220"/>
      <c r="AF642" s="218"/>
      <c r="AG642" s="219"/>
      <c r="AH642" s="219"/>
      <c r="AI642" s="219"/>
      <c r="AJ642" s="219"/>
      <c r="AK642" s="219"/>
      <c r="AL642" s="219"/>
      <c r="AM642" s="219"/>
      <c r="AN642" s="219"/>
      <c r="AO642" s="219"/>
      <c r="AP642" s="219"/>
      <c r="AQ642" s="219"/>
      <c r="AR642" s="219"/>
      <c r="AS642" s="219"/>
      <c r="AT642" s="219"/>
      <c r="AU642" s="219"/>
      <c r="AV642" s="219"/>
      <c r="AW642" s="219"/>
      <c r="AX642" s="219"/>
      <c r="AY642" s="219"/>
      <c r="AZ642" s="219"/>
      <c r="BA642" s="219"/>
      <c r="BB642" s="219"/>
      <c r="BC642" s="219"/>
      <c r="BD642" s="219"/>
      <c r="BE642" s="220"/>
      <c r="BF642" s="218"/>
      <c r="BG642" s="220"/>
    </row>
    <row r="643" spans="2:59" ht="17.25" thickBot="1">
      <c r="B643" s="224"/>
      <c r="C643" s="231"/>
      <c r="D643" s="232"/>
      <c r="E643" s="233"/>
      <c r="F643" s="231"/>
      <c r="G643" s="233"/>
      <c r="H643" s="260"/>
      <c r="I643" s="261"/>
      <c r="J643" s="261"/>
      <c r="K643" s="261"/>
      <c r="L643" s="261"/>
      <c r="M643" s="262"/>
      <c r="N643" s="221" t="s">
        <v>2526</v>
      </c>
      <c r="O643" s="222"/>
      <c r="P643" s="222"/>
      <c r="Q643" s="222"/>
      <c r="R643" s="222"/>
      <c r="S643" s="222"/>
      <c r="T643" s="222"/>
      <c r="U643" s="222"/>
      <c r="V643" s="222"/>
      <c r="W643" s="222"/>
      <c r="X643" s="222"/>
      <c r="Y643" s="222"/>
      <c r="Z643" s="222"/>
      <c r="AA643" s="222"/>
      <c r="AB643" s="222"/>
      <c r="AC643" s="222"/>
      <c r="AD643" s="222"/>
      <c r="AE643" s="223"/>
      <c r="AF643" s="221" t="s">
        <v>2527</v>
      </c>
      <c r="AG643" s="222"/>
      <c r="AH643" s="222"/>
      <c r="AI643" s="222"/>
      <c r="AJ643" s="222"/>
      <c r="AK643" s="222"/>
      <c r="AL643" s="222"/>
      <c r="AM643" s="222"/>
      <c r="AN643" s="222"/>
      <c r="AO643" s="222"/>
      <c r="AP643" s="222"/>
      <c r="AQ643" s="222"/>
      <c r="AR643" s="222"/>
      <c r="AS643" s="222"/>
      <c r="AT643" s="222"/>
      <c r="AU643" s="222"/>
      <c r="AV643" s="222"/>
      <c r="AW643" s="222"/>
      <c r="AX643" s="222"/>
      <c r="AY643" s="222"/>
      <c r="AZ643" s="222"/>
      <c r="BA643" s="222"/>
      <c r="BB643" s="222"/>
      <c r="BC643" s="222"/>
      <c r="BD643" s="222"/>
      <c r="BE643" s="222"/>
      <c r="BF643" s="222"/>
      <c r="BG643" s="223"/>
    </row>
    <row r="644" spans="2:59" ht="17.25" thickBot="1">
      <c r="B644" s="224"/>
      <c r="C644" s="231"/>
      <c r="D644" s="232"/>
      <c r="E644" s="233"/>
      <c r="F644" s="231"/>
      <c r="G644" s="233"/>
      <c r="H644" s="260"/>
      <c r="I644" s="261"/>
      <c r="J644" s="261"/>
      <c r="K644" s="261"/>
      <c r="L644" s="261"/>
      <c r="M644" s="262"/>
      <c r="N644" s="225" t="s">
        <v>2528</v>
      </c>
      <c r="O644" s="226"/>
      <c r="P644" s="226"/>
      <c r="Q644" s="226"/>
      <c r="R644" s="226"/>
      <c r="S644" s="226"/>
      <c r="T644" s="226"/>
      <c r="U644" s="226"/>
      <c r="V644" s="226"/>
      <c r="W644" s="226"/>
      <c r="X644" s="226"/>
      <c r="Y644" s="226"/>
      <c r="Z644" s="226"/>
      <c r="AA644" s="226"/>
      <c r="AB644" s="226"/>
      <c r="AC644" s="226"/>
      <c r="AD644" s="226"/>
      <c r="AE644" s="227"/>
      <c r="AF644" s="218"/>
      <c r="AG644" s="219"/>
      <c r="AH644" s="219"/>
      <c r="AI644" s="219"/>
      <c r="AJ644" s="219"/>
      <c r="AK644" s="219"/>
      <c r="AL644" s="219"/>
      <c r="AM644" s="219"/>
      <c r="AN644" s="219"/>
      <c r="AO644" s="219"/>
      <c r="AP644" s="219"/>
      <c r="AQ644" s="219"/>
      <c r="AR644" s="219"/>
      <c r="AS644" s="219"/>
      <c r="AT644" s="219"/>
      <c r="AU644" s="219"/>
      <c r="AV644" s="219"/>
      <c r="AW644" s="219"/>
      <c r="AX644" s="219"/>
      <c r="AY644" s="219"/>
      <c r="AZ644" s="219"/>
      <c r="BA644" s="219"/>
      <c r="BB644" s="219"/>
      <c r="BC644" s="219"/>
      <c r="BD644" s="219"/>
      <c r="BE644" s="219"/>
      <c r="BF644" s="219"/>
      <c r="BG644" s="220"/>
    </row>
    <row r="645" spans="2:59" ht="17.25" thickBot="1">
      <c r="B645" s="224"/>
      <c r="C645" s="231"/>
      <c r="D645" s="232"/>
      <c r="E645" s="233"/>
      <c r="F645" s="231"/>
      <c r="G645" s="233"/>
      <c r="H645" s="263"/>
      <c r="I645" s="264"/>
      <c r="J645" s="264"/>
      <c r="K645" s="264"/>
      <c r="L645" s="264"/>
      <c r="M645" s="265"/>
      <c r="N645" s="228"/>
      <c r="O645" s="229"/>
      <c r="P645" s="229"/>
      <c r="Q645" s="229"/>
      <c r="R645" s="229"/>
      <c r="S645" s="229"/>
      <c r="T645" s="229"/>
      <c r="U645" s="229"/>
      <c r="V645" s="229"/>
      <c r="W645" s="229"/>
      <c r="X645" s="229"/>
      <c r="Y645" s="229"/>
      <c r="Z645" s="229"/>
      <c r="AA645" s="229"/>
      <c r="AB645" s="229"/>
      <c r="AC645" s="229"/>
      <c r="AD645" s="229"/>
      <c r="AE645" s="230"/>
      <c r="AF645" s="218"/>
      <c r="AG645" s="219"/>
      <c r="AH645" s="219"/>
      <c r="AI645" s="219"/>
      <c r="AJ645" s="219"/>
      <c r="AK645" s="219"/>
      <c r="AL645" s="219"/>
      <c r="AM645" s="219"/>
      <c r="AN645" s="219"/>
      <c r="AO645" s="219"/>
      <c r="AP645" s="219"/>
      <c r="AQ645" s="219"/>
      <c r="AR645" s="219"/>
      <c r="AS645" s="219"/>
      <c r="AT645" s="219"/>
      <c r="AU645" s="219"/>
      <c r="AV645" s="219"/>
      <c r="AW645" s="219"/>
      <c r="AX645" s="219"/>
      <c r="AY645" s="219"/>
      <c r="AZ645" s="219"/>
      <c r="BA645" s="219"/>
      <c r="BB645" s="219"/>
      <c r="BC645" s="219"/>
      <c r="BD645" s="219"/>
      <c r="BE645" s="219"/>
      <c r="BF645" s="219"/>
      <c r="BG645" s="220"/>
    </row>
    <row r="646" spans="2:59" ht="17.25" thickBot="1">
      <c r="B646" s="224"/>
      <c r="C646" s="231"/>
      <c r="D646" s="232"/>
      <c r="E646" s="233"/>
      <c r="F646" s="231"/>
      <c r="G646" s="233"/>
      <c r="H646" s="254" t="s">
        <v>2529</v>
      </c>
      <c r="I646" s="255"/>
      <c r="J646" s="255"/>
      <c r="K646" s="255"/>
      <c r="L646" s="255"/>
      <c r="M646" s="256"/>
      <c r="N646" s="254" t="s">
        <v>2530</v>
      </c>
      <c r="O646" s="255"/>
      <c r="P646" s="255"/>
      <c r="Q646" s="255"/>
      <c r="R646" s="255"/>
      <c r="S646" s="255"/>
      <c r="T646" s="255"/>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6"/>
      <c r="AS646" s="254" t="s">
        <v>2531</v>
      </c>
      <c r="AT646" s="255"/>
      <c r="AU646" s="255"/>
      <c r="AV646" s="255"/>
      <c r="AW646" s="255"/>
      <c r="AX646" s="255"/>
      <c r="AY646" s="255"/>
      <c r="AZ646" s="255"/>
      <c r="BA646" s="255"/>
      <c r="BB646" s="255"/>
      <c r="BC646" s="255"/>
      <c r="BD646" s="255"/>
      <c r="BE646" s="255"/>
      <c r="BF646" s="255"/>
      <c r="BG646" s="256"/>
    </row>
    <row r="647" spans="2:59" ht="17.25" thickBot="1">
      <c r="B647" s="224"/>
      <c r="C647" s="231"/>
      <c r="D647" s="232"/>
      <c r="E647" s="233"/>
      <c r="F647" s="228"/>
      <c r="G647" s="230"/>
      <c r="H647" s="218"/>
      <c r="I647" s="219"/>
      <c r="J647" s="219"/>
      <c r="K647" s="219"/>
      <c r="L647" s="219"/>
      <c r="M647" s="220"/>
      <c r="N647" s="218"/>
      <c r="O647" s="219"/>
      <c r="P647" s="219"/>
      <c r="Q647" s="219"/>
      <c r="R647" s="219"/>
      <c r="S647" s="219"/>
      <c r="T647" s="219"/>
      <c r="U647" s="219"/>
      <c r="V647" s="219"/>
      <c r="W647" s="219"/>
      <c r="X647" s="219"/>
      <c r="Y647" s="219"/>
      <c r="Z647" s="219"/>
      <c r="AA647" s="219"/>
      <c r="AB647" s="219"/>
      <c r="AC647" s="219"/>
      <c r="AD647" s="219"/>
      <c r="AE647" s="219"/>
      <c r="AF647" s="219"/>
      <c r="AG647" s="219"/>
      <c r="AH647" s="219"/>
      <c r="AI647" s="219"/>
      <c r="AJ647" s="219"/>
      <c r="AK647" s="219"/>
      <c r="AL647" s="219"/>
      <c r="AM647" s="219"/>
      <c r="AN647" s="219"/>
      <c r="AO647" s="219"/>
      <c r="AP647" s="219"/>
      <c r="AQ647" s="219"/>
      <c r="AR647" s="220"/>
      <c r="AS647" s="218"/>
      <c r="AT647" s="219"/>
      <c r="AU647" s="219"/>
      <c r="AV647" s="219"/>
      <c r="AW647" s="219"/>
      <c r="AX647" s="219"/>
      <c r="AY647" s="219"/>
      <c r="AZ647" s="219"/>
      <c r="BA647" s="219"/>
      <c r="BB647" s="219"/>
      <c r="BC647" s="219"/>
      <c r="BD647" s="219"/>
      <c r="BE647" s="219"/>
      <c r="BF647" s="219"/>
      <c r="BG647" s="220"/>
    </row>
    <row r="648" spans="2:59" ht="17.25" thickBot="1">
      <c r="B648" s="224"/>
      <c r="C648" s="231"/>
      <c r="D648" s="232"/>
      <c r="E648" s="233"/>
      <c r="F648" s="218"/>
      <c r="G648" s="220"/>
      <c r="H648" s="234" t="s">
        <v>2532</v>
      </c>
      <c r="I648" s="235"/>
      <c r="J648" s="235"/>
      <c r="K648" s="235"/>
      <c r="L648" s="235"/>
      <c r="M648" s="235"/>
      <c r="N648" s="235"/>
      <c r="O648" s="235"/>
      <c r="P648" s="235"/>
      <c r="Q648" s="235"/>
      <c r="R648" s="235"/>
      <c r="S648" s="235"/>
      <c r="T648" s="235"/>
      <c r="U648" s="235"/>
      <c r="V648" s="235"/>
      <c r="W648" s="235"/>
      <c r="X648" s="235"/>
      <c r="Y648" s="235"/>
      <c r="Z648" s="235"/>
      <c r="AA648" s="235"/>
      <c r="AB648" s="235"/>
      <c r="AC648" s="235"/>
      <c r="AD648" s="235"/>
      <c r="AE648" s="235"/>
      <c r="AF648" s="235"/>
      <c r="AG648" s="235"/>
      <c r="AH648" s="235"/>
      <c r="AI648" s="235"/>
      <c r="AJ648" s="235"/>
      <c r="AK648" s="235"/>
      <c r="AL648" s="235"/>
      <c r="AM648" s="235"/>
      <c r="AN648" s="235"/>
      <c r="AO648" s="235"/>
      <c r="AP648" s="235"/>
      <c r="AQ648" s="235"/>
      <c r="AR648" s="235"/>
      <c r="AS648" s="235"/>
      <c r="AT648" s="235"/>
      <c r="AU648" s="235"/>
      <c r="AV648" s="235"/>
      <c r="AW648" s="235"/>
      <c r="AX648" s="235"/>
      <c r="AY648" s="235"/>
      <c r="AZ648" s="235"/>
      <c r="BA648" s="235"/>
      <c r="BB648" s="235"/>
      <c r="BC648" s="235"/>
      <c r="BD648" s="235"/>
      <c r="BE648" s="235"/>
      <c r="BF648" s="235"/>
      <c r="BG648" s="236"/>
    </row>
  </sheetData>
  <mergeCells count="276">
    <mergeCell ref="H648:BG648"/>
    <mergeCell ref="BF642:BG642"/>
    <mergeCell ref="N643:AE643"/>
    <mergeCell ref="AF643:BG643"/>
    <mergeCell ref="N644:AE645"/>
    <mergeCell ref="AF644:BG644"/>
    <mergeCell ref="AF645:BG645"/>
    <mergeCell ref="B639:B648"/>
    <mergeCell ref="C639:E648"/>
    <mergeCell ref="F639:G647"/>
    <mergeCell ref="H639:M639"/>
    <mergeCell ref="N639:AE639"/>
    <mergeCell ref="AF639:BE639"/>
    <mergeCell ref="AF642:BE642"/>
    <mergeCell ref="H646:M646"/>
    <mergeCell ref="N646:AR646"/>
    <mergeCell ref="AS646:BG646"/>
    <mergeCell ref="BF639:BG639"/>
    <mergeCell ref="H640:M640"/>
    <mergeCell ref="N640:AE640"/>
    <mergeCell ref="AF640:BE640"/>
    <mergeCell ref="BF640:BG640"/>
    <mergeCell ref="H641:M645"/>
    <mergeCell ref="N641:AE641"/>
    <mergeCell ref="AF641:BE641"/>
    <mergeCell ref="BF641:BG641"/>
    <mergeCell ref="N642:AE642"/>
    <mergeCell ref="H647:M647"/>
    <mergeCell ref="N647:AR647"/>
    <mergeCell ref="AS647:BG647"/>
    <mergeCell ref="F648:G648"/>
    <mergeCell ref="C634:Q636"/>
    <mergeCell ref="R634:BG634"/>
    <mergeCell ref="R635:BG635"/>
    <mergeCell ref="R636:BG636"/>
    <mergeCell ref="B637:B638"/>
    <mergeCell ref="C637:BG637"/>
    <mergeCell ref="C638:E638"/>
    <mergeCell ref="F638:G638"/>
    <mergeCell ref="H638:BG638"/>
    <mergeCell ref="C627:Q629"/>
    <mergeCell ref="R627:BG627"/>
    <mergeCell ref="R628:BG628"/>
    <mergeCell ref="R629:BG629"/>
    <mergeCell ref="C630:BG630"/>
    <mergeCell ref="C631:D633"/>
    <mergeCell ref="E631:BG631"/>
    <mergeCell ref="E632:BG632"/>
    <mergeCell ref="E633:BG633"/>
    <mergeCell ref="C624:Y625"/>
    <mergeCell ref="Z624:BG625"/>
    <mergeCell ref="C626:AJ626"/>
    <mergeCell ref="AK626:AZ626"/>
    <mergeCell ref="BA626:BG626"/>
    <mergeCell ref="C620:Y620"/>
    <mergeCell ref="Z620:BG620"/>
    <mergeCell ref="C621:Y621"/>
    <mergeCell ref="Z621:BG621"/>
    <mergeCell ref="C622:Y622"/>
    <mergeCell ref="Z622:BG622"/>
    <mergeCell ref="C609:Z609"/>
    <mergeCell ref="AA609:BG609"/>
    <mergeCell ref="C610:Z610"/>
    <mergeCell ref="AA610:BG610"/>
    <mergeCell ref="B611:B636"/>
    <mergeCell ref="C611:BG611"/>
    <mergeCell ref="C612:Y612"/>
    <mergeCell ref="Z612:BG612"/>
    <mergeCell ref="C613:Y613"/>
    <mergeCell ref="Z613:BG613"/>
    <mergeCell ref="C617:Y617"/>
    <mergeCell ref="Z617:BG617"/>
    <mergeCell ref="C618:Y618"/>
    <mergeCell ref="Z618:BG618"/>
    <mergeCell ref="C619:Y619"/>
    <mergeCell ref="Z619:BG619"/>
    <mergeCell ref="C614:Y614"/>
    <mergeCell ref="Z614:BG614"/>
    <mergeCell ref="C615:Y615"/>
    <mergeCell ref="Z615:BG615"/>
    <mergeCell ref="C616:Y616"/>
    <mergeCell ref="Z616:BG616"/>
    <mergeCell ref="C623:Y623"/>
    <mergeCell ref="Z623:BG623"/>
    <mergeCell ref="C606:Z606"/>
    <mergeCell ref="AA606:BG606"/>
    <mergeCell ref="C607:Z607"/>
    <mergeCell ref="AA607:BG607"/>
    <mergeCell ref="C608:Z608"/>
    <mergeCell ref="AA608:BG608"/>
    <mergeCell ref="C603:AH603"/>
    <mergeCell ref="AI603:AW603"/>
    <mergeCell ref="AX603:BG603"/>
    <mergeCell ref="C604:Z604"/>
    <mergeCell ref="AA604:BG604"/>
    <mergeCell ref="C605:Z605"/>
    <mergeCell ref="AA605:BG605"/>
    <mergeCell ref="C600:R600"/>
    <mergeCell ref="S600:BG600"/>
    <mergeCell ref="C601:D601"/>
    <mergeCell ref="E601:BG601"/>
    <mergeCell ref="C602:D602"/>
    <mergeCell ref="E602:G602"/>
    <mergeCell ref="H602:V602"/>
    <mergeCell ref="W602:AA602"/>
    <mergeCell ref="AB602:BG602"/>
    <mergeCell ref="C597:R597"/>
    <mergeCell ref="S597:BG597"/>
    <mergeCell ref="C598:R598"/>
    <mergeCell ref="S598:BG598"/>
    <mergeCell ref="C599:R599"/>
    <mergeCell ref="S599:BG599"/>
    <mergeCell ref="C594:R594"/>
    <mergeCell ref="S594:BG594"/>
    <mergeCell ref="C595:R595"/>
    <mergeCell ref="S595:BG595"/>
    <mergeCell ref="C596:R596"/>
    <mergeCell ref="S596:BG596"/>
    <mergeCell ref="C591:R591"/>
    <mergeCell ref="S591:BG591"/>
    <mergeCell ref="C592:D592"/>
    <mergeCell ref="E592:BG592"/>
    <mergeCell ref="C593:D593"/>
    <mergeCell ref="E593:G593"/>
    <mergeCell ref="H593:V593"/>
    <mergeCell ref="W593:AA593"/>
    <mergeCell ref="AB593:BG593"/>
    <mergeCell ref="C588:R588"/>
    <mergeCell ref="S588:BG588"/>
    <mergeCell ref="C589:R589"/>
    <mergeCell ref="S589:BG589"/>
    <mergeCell ref="C590:R590"/>
    <mergeCell ref="S590:BG590"/>
    <mergeCell ref="C585:L585"/>
    <mergeCell ref="M585:AN585"/>
    <mergeCell ref="AO585:BG585"/>
    <mergeCell ref="C586:R586"/>
    <mergeCell ref="S586:BG586"/>
    <mergeCell ref="C587:R587"/>
    <mergeCell ref="S587:BG587"/>
    <mergeCell ref="S582:BG582"/>
    <mergeCell ref="C583:D583"/>
    <mergeCell ref="E583:BG583"/>
    <mergeCell ref="C584:L584"/>
    <mergeCell ref="M584:AN584"/>
    <mergeCell ref="AO584:BG584"/>
    <mergeCell ref="C579:R579"/>
    <mergeCell ref="S579:BG579"/>
    <mergeCell ref="C580:R580"/>
    <mergeCell ref="S580:BG580"/>
    <mergeCell ref="C581:R581"/>
    <mergeCell ref="S581:BG581"/>
    <mergeCell ref="C571:S571"/>
    <mergeCell ref="T571:BG571"/>
    <mergeCell ref="C572:S572"/>
    <mergeCell ref="T572:BG572"/>
    <mergeCell ref="B573:B609"/>
    <mergeCell ref="C573:D573"/>
    <mergeCell ref="E573:BG573"/>
    <mergeCell ref="C574:D575"/>
    <mergeCell ref="E574:G574"/>
    <mergeCell ref="H574:U574"/>
    <mergeCell ref="C576:R576"/>
    <mergeCell ref="S576:BG576"/>
    <mergeCell ref="C577:R577"/>
    <mergeCell ref="S577:BG577"/>
    <mergeCell ref="C578:AM578"/>
    <mergeCell ref="AN578:BB578"/>
    <mergeCell ref="BC578:BG578"/>
    <mergeCell ref="V574:BE574"/>
    <mergeCell ref="BF574:BG574"/>
    <mergeCell ref="E575:G575"/>
    <mergeCell ref="H575:U575"/>
    <mergeCell ref="V575:BE575"/>
    <mergeCell ref="BF575:BG575"/>
    <mergeCell ref="C582:R582"/>
    <mergeCell ref="D569:BG569"/>
    <mergeCell ref="C570:S570"/>
    <mergeCell ref="T570:BG570"/>
    <mergeCell ref="D563:BG563"/>
    <mergeCell ref="C564:S564"/>
    <mergeCell ref="T564:BG564"/>
    <mergeCell ref="C565:S565"/>
    <mergeCell ref="T565:BG565"/>
    <mergeCell ref="C566:S566"/>
    <mergeCell ref="T566:BG566"/>
    <mergeCell ref="C555:S556"/>
    <mergeCell ref="T555:BG555"/>
    <mergeCell ref="T556:BG556"/>
    <mergeCell ref="D557:BG557"/>
    <mergeCell ref="C558:S558"/>
    <mergeCell ref="T558:BG558"/>
    <mergeCell ref="C567:S568"/>
    <mergeCell ref="T567:BG567"/>
    <mergeCell ref="T568:BG568"/>
    <mergeCell ref="C552:S552"/>
    <mergeCell ref="T552:BG552"/>
    <mergeCell ref="C553:S553"/>
    <mergeCell ref="T553:BG553"/>
    <mergeCell ref="C554:S554"/>
    <mergeCell ref="T554:BG554"/>
    <mergeCell ref="B546:B572"/>
    <mergeCell ref="D546:BG546"/>
    <mergeCell ref="C547:S547"/>
    <mergeCell ref="T547:BG547"/>
    <mergeCell ref="C548:S548"/>
    <mergeCell ref="T548:BG548"/>
    <mergeCell ref="C549:S550"/>
    <mergeCell ref="T549:BG549"/>
    <mergeCell ref="T550:BG550"/>
    <mergeCell ref="D551:BG551"/>
    <mergeCell ref="C559:S559"/>
    <mergeCell ref="T559:BG559"/>
    <mergeCell ref="C560:AK560"/>
    <mergeCell ref="AL560:AY560"/>
    <mergeCell ref="AZ560:BG560"/>
    <mergeCell ref="C561:S562"/>
    <mergeCell ref="T561:BG561"/>
    <mergeCell ref="T562:BG562"/>
    <mergeCell ref="B530:B545"/>
    <mergeCell ref="C530:BG530"/>
    <mergeCell ref="C531:BG531"/>
    <mergeCell ref="C532:D532"/>
    <mergeCell ref="E532:BG532"/>
    <mergeCell ref="C533:T533"/>
    <mergeCell ref="U533:BG533"/>
    <mergeCell ref="C534:T536"/>
    <mergeCell ref="U534:BG534"/>
    <mergeCell ref="U535:BG535"/>
    <mergeCell ref="C543:T543"/>
    <mergeCell ref="U543:BG543"/>
    <mergeCell ref="C544:T544"/>
    <mergeCell ref="U544:BG544"/>
    <mergeCell ref="C545:T545"/>
    <mergeCell ref="U545:BG545"/>
    <mergeCell ref="C540:AP540"/>
    <mergeCell ref="AQ540:BA540"/>
    <mergeCell ref="BB540:BG540"/>
    <mergeCell ref="C541:T541"/>
    <mergeCell ref="U541:BG541"/>
    <mergeCell ref="C542:D542"/>
    <mergeCell ref="E542:BG542"/>
    <mergeCell ref="Y523:BG523"/>
    <mergeCell ref="C524:T525"/>
    <mergeCell ref="Y524:BG524"/>
    <mergeCell ref="Y525:BG525"/>
    <mergeCell ref="U536:BG536"/>
    <mergeCell ref="C537:BG537"/>
    <mergeCell ref="C538:T538"/>
    <mergeCell ref="U538:BG538"/>
    <mergeCell ref="C539:T539"/>
    <mergeCell ref="U539:BG539"/>
    <mergeCell ref="B526:B529"/>
    <mergeCell ref="C526:BG526"/>
    <mergeCell ref="C527:BG527"/>
    <mergeCell ref="C528:D528"/>
    <mergeCell ref="E528:K528"/>
    <mergeCell ref="B517:AG517"/>
    <mergeCell ref="AH517:AT517"/>
    <mergeCell ref="AU517:BG517"/>
    <mergeCell ref="B518:B525"/>
    <mergeCell ref="C518:T523"/>
    <mergeCell ref="U518:X525"/>
    <mergeCell ref="Y518:BG518"/>
    <mergeCell ref="Y519:BG519"/>
    <mergeCell ref="Y520:BG520"/>
    <mergeCell ref="Y521:BG521"/>
    <mergeCell ref="L528:N528"/>
    <mergeCell ref="O528:AO528"/>
    <mergeCell ref="AP528:AS529"/>
    <mergeCell ref="AT528:BG529"/>
    <mergeCell ref="C529:D529"/>
    <mergeCell ref="E529:K529"/>
    <mergeCell ref="L529:N529"/>
    <mergeCell ref="O529:AO529"/>
    <mergeCell ref="Y522:BG522"/>
  </mergeCells>
  <hyperlinks>
    <hyperlink ref="B1" location="Калькулятор!A1" display="ВЕРНУТЬСЯ К КАЛЬКУЛЯТОРУ"/>
    <hyperlink ref="B170" r:id="rId1" display="mailto:–vesmer@mail.ru"/>
    <hyperlink ref="B175" r:id="rId2" display="http://www.gosuslugi.ru/"/>
    <hyperlink ref="B180" r:id="rId3" display="garantf1://31400130.808/"/>
    <hyperlink ref="B220" r:id="rId4" display="garantf1://10003000.0/"/>
    <hyperlink ref="B248" r:id="rId5" display="garantf1://12077515.706/"/>
    <hyperlink ref="B305" r:id="rId6" display="garantf1://12084522.54/"/>
    <hyperlink ref="B330" r:id="rId7" display="garantf1://12077515.706/"/>
    <hyperlink ref="B361" r:id="rId8" display="garantf1://12077515.0/"/>
    <hyperlink ref="B390" r:id="rId9" display="garantf1://31400130.215/"/>
  </hyperlinks>
  <pageMargins left="0.7" right="0.7" top="0.75" bottom="0.75" header="0.3" footer="0.3"/>
  <drawing r:id="rId10"/>
</worksheet>
</file>

<file path=xl/worksheets/sheet16.xml><?xml version="1.0" encoding="utf-8"?>
<worksheet xmlns="http://schemas.openxmlformats.org/spreadsheetml/2006/main" xmlns:r="http://schemas.openxmlformats.org/officeDocument/2006/relationships">
  <dimension ref="B1:D615"/>
  <sheetViews>
    <sheetView topLeftCell="A516" workbookViewId="0">
      <selection activeCell="B541" sqref="B541"/>
    </sheetView>
  </sheetViews>
  <sheetFormatPr defaultRowHeight="15"/>
  <cols>
    <col min="2" max="2" width="129" customWidth="1"/>
  </cols>
  <sheetData>
    <row r="1" spans="2:2">
      <c r="B1" s="8" t="s">
        <v>52</v>
      </c>
    </row>
    <row r="2" spans="2:2" ht="18.75">
      <c r="B2" s="115" t="s">
        <v>1706</v>
      </c>
    </row>
    <row r="3" spans="2:2" ht="18.75">
      <c r="B3" s="116" t="s">
        <v>1672</v>
      </c>
    </row>
    <row r="4" spans="2:2" ht="18.75">
      <c r="B4" s="116"/>
    </row>
    <row r="5" spans="2:2" ht="20.25">
      <c r="B5" s="117" t="s">
        <v>10</v>
      </c>
    </row>
    <row r="6" spans="2:2" ht="22.5">
      <c r="B6" s="118"/>
    </row>
    <row r="7" spans="2:2" ht="18.75">
      <c r="B7" s="119" t="s">
        <v>1707</v>
      </c>
    </row>
    <row r="8" spans="2:2" ht="18.75">
      <c r="B8" s="120" t="s">
        <v>1708</v>
      </c>
    </row>
    <row r="9" spans="2:2" ht="18.75">
      <c r="B9" s="120"/>
    </row>
    <row r="10" spans="2:2" ht="18.75">
      <c r="B10" s="121"/>
    </row>
    <row r="11" spans="2:2" ht="18.75">
      <c r="B11" s="121"/>
    </row>
    <row r="12" spans="2:2" ht="37.5">
      <c r="B12" s="122" t="s">
        <v>1709</v>
      </c>
    </row>
    <row r="13" spans="2:2" ht="18.75">
      <c r="B13" s="116"/>
    </row>
    <row r="14" spans="2:2" ht="18.75">
      <c r="B14" s="116"/>
    </row>
    <row r="15" spans="2:2" ht="18.75">
      <c r="B15" s="116"/>
    </row>
    <row r="16" spans="2:2" ht="112.5">
      <c r="B16" s="119" t="s">
        <v>1710</v>
      </c>
    </row>
    <row r="17" spans="2:3" ht="30">
      <c r="B17" s="123" t="s">
        <v>1711</v>
      </c>
    </row>
    <row r="18" spans="2:3" ht="18.75">
      <c r="B18" s="119" t="s">
        <v>1712</v>
      </c>
    </row>
    <row r="19" spans="2:3" ht="18.75">
      <c r="B19" s="119" t="s">
        <v>1673</v>
      </c>
    </row>
    <row r="20" spans="2:3" ht="18.75">
      <c r="B20" s="119" t="s">
        <v>1713</v>
      </c>
    </row>
    <row r="21" spans="2:3" ht="18.75">
      <c r="B21" s="119"/>
    </row>
    <row r="22" spans="2:3" ht="18.75">
      <c r="B22" s="119"/>
    </row>
    <row r="23" spans="2:3" ht="18.75">
      <c r="B23" s="119"/>
    </row>
    <row r="24" spans="2:3" ht="18.75">
      <c r="B24" s="121" t="s">
        <v>1714</v>
      </c>
    </row>
    <row r="25" spans="2:3" ht="18.75">
      <c r="B25" s="121" t="s">
        <v>1698</v>
      </c>
      <c r="C25" s="121" t="s">
        <v>1715</v>
      </c>
    </row>
    <row r="26" spans="2:3" ht="18.75">
      <c r="B26" s="124" t="s">
        <v>1716</v>
      </c>
    </row>
    <row r="27" spans="2:3" ht="18.75">
      <c r="B27" s="119"/>
    </row>
    <row r="28" spans="2:3" ht="18.75">
      <c r="B28" s="125" t="s">
        <v>1717</v>
      </c>
    </row>
    <row r="29" spans="2:3" ht="18.75">
      <c r="B29" s="125" t="s">
        <v>1718</v>
      </c>
    </row>
    <row r="30" spans="2:3" ht="18.75">
      <c r="B30" s="126"/>
    </row>
    <row r="31" spans="2:3" ht="15.75">
      <c r="B31" s="127"/>
    </row>
    <row r="32" spans="2:3" ht="18.75">
      <c r="C32" s="128" t="s">
        <v>1719</v>
      </c>
    </row>
    <row r="33" spans="2:3" ht="18.75">
      <c r="B33" s="129" t="s">
        <v>1720</v>
      </c>
    </row>
    <row r="34" spans="2:3" ht="18.75">
      <c r="B34" s="129" t="s">
        <v>1721</v>
      </c>
    </row>
    <row r="35" spans="2:3" ht="18.75">
      <c r="C35" s="124" t="s">
        <v>1722</v>
      </c>
    </row>
    <row r="36" spans="2:3" ht="18.75">
      <c r="B36" s="129" t="s">
        <v>1723</v>
      </c>
    </row>
    <row r="37" spans="2:3" ht="18.75">
      <c r="B37" s="129"/>
    </row>
    <row r="38" spans="2:3" ht="18.75">
      <c r="B38" s="119"/>
    </row>
    <row r="39" spans="2:3" ht="18.75">
      <c r="B39" s="119"/>
    </row>
    <row r="40" spans="2:3" ht="18.75">
      <c r="B40" s="130" t="s">
        <v>1724</v>
      </c>
    </row>
    <row r="41" spans="2:3" ht="18.75">
      <c r="B41" s="130" t="s">
        <v>1725</v>
      </c>
    </row>
    <row r="43" spans="2:3" ht="18.75">
      <c r="B43" s="130" t="s">
        <v>639</v>
      </c>
    </row>
    <row r="44" spans="2:3" ht="131.25">
      <c r="B44" s="119" t="s">
        <v>1726</v>
      </c>
    </row>
    <row r="45" spans="2:3" ht="18.75">
      <c r="B45" s="120"/>
    </row>
    <row r="46" spans="2:3" ht="18.75">
      <c r="B46" s="120" t="s">
        <v>1727</v>
      </c>
    </row>
    <row r="47" spans="2:3" ht="37.5">
      <c r="B47" s="119" t="s">
        <v>1728</v>
      </c>
    </row>
    <row r="48" spans="2:3" ht="15.75">
      <c r="B48" s="131"/>
    </row>
    <row r="49" spans="2:2" ht="18.75">
      <c r="B49" s="132" t="s">
        <v>1729</v>
      </c>
    </row>
    <row r="50" spans="2:2" ht="18.75">
      <c r="B50" s="119" t="s">
        <v>1730</v>
      </c>
    </row>
    <row r="51" spans="2:2" ht="18.75">
      <c r="B51" s="119" t="s">
        <v>1731</v>
      </c>
    </row>
    <row r="52" spans="2:2" ht="56.25">
      <c r="B52" s="119" t="s">
        <v>1732</v>
      </c>
    </row>
    <row r="53" spans="2:2" ht="37.5">
      <c r="B53" s="119" t="s">
        <v>1733</v>
      </c>
    </row>
    <row r="54" spans="2:2" ht="18.75">
      <c r="B54" s="119" t="s">
        <v>1734</v>
      </c>
    </row>
    <row r="55" spans="2:2" ht="37.5">
      <c r="B55" s="119" t="s">
        <v>1735</v>
      </c>
    </row>
    <row r="56" spans="2:2" ht="18.75">
      <c r="B56" s="119" t="s">
        <v>1736</v>
      </c>
    </row>
    <row r="57" spans="2:2" ht="56.25">
      <c r="B57" s="119" t="s">
        <v>1737</v>
      </c>
    </row>
    <row r="58" spans="2:2" ht="18.75">
      <c r="B58" s="119" t="s">
        <v>1738</v>
      </c>
    </row>
    <row r="59" spans="2:2" ht="18.75">
      <c r="B59" s="119" t="s">
        <v>1739</v>
      </c>
    </row>
    <row r="60" spans="2:2" ht="37.5">
      <c r="B60" s="119" t="s">
        <v>1740</v>
      </c>
    </row>
    <row r="61" spans="2:2" ht="37.5">
      <c r="B61" s="119" t="s">
        <v>1741</v>
      </c>
    </row>
    <row r="62" spans="2:2" ht="18.75">
      <c r="B62" s="119" t="s">
        <v>1742</v>
      </c>
    </row>
    <row r="63" spans="2:2" ht="37.5">
      <c r="B63" s="119" t="s">
        <v>1743</v>
      </c>
    </row>
    <row r="64" spans="2:2" ht="37.5">
      <c r="B64" s="119" t="s">
        <v>1744</v>
      </c>
    </row>
    <row r="65" spans="2:2" ht="18.75">
      <c r="B65" s="119" t="s">
        <v>1745</v>
      </c>
    </row>
    <row r="66" spans="2:2" ht="18.75">
      <c r="B66" s="119" t="s">
        <v>1746</v>
      </c>
    </row>
    <row r="67" spans="2:2" ht="37.5">
      <c r="B67" s="119" t="s">
        <v>1747</v>
      </c>
    </row>
    <row r="68" spans="2:2" ht="18.75">
      <c r="B68" s="119" t="s">
        <v>1748</v>
      </c>
    </row>
    <row r="69" spans="2:2" ht="56.25">
      <c r="B69" s="119" t="s">
        <v>1749</v>
      </c>
    </row>
    <row r="70" spans="2:2" ht="75">
      <c r="B70" s="119" t="s">
        <v>1750</v>
      </c>
    </row>
    <row r="71" spans="2:2" ht="75">
      <c r="B71" s="119" t="s">
        <v>1751</v>
      </c>
    </row>
    <row r="72" spans="2:2" ht="37.5">
      <c r="B72" s="119" t="s">
        <v>1752</v>
      </c>
    </row>
    <row r="73" spans="2:2" ht="37.5">
      <c r="B73" s="119" t="s">
        <v>1753</v>
      </c>
    </row>
    <row r="74" spans="2:2" ht="37.5">
      <c r="B74" s="119" t="s">
        <v>1754</v>
      </c>
    </row>
    <row r="75" spans="2:2" ht="37.5">
      <c r="B75" s="133" t="s">
        <v>1755</v>
      </c>
    </row>
    <row r="76" spans="2:2" ht="18.75">
      <c r="B76" s="133" t="s">
        <v>1756</v>
      </c>
    </row>
    <row r="77" spans="2:2" ht="18.75">
      <c r="B77" s="134" t="s">
        <v>1757</v>
      </c>
    </row>
    <row r="78" spans="2:2" ht="18.75">
      <c r="B78" s="134" t="s">
        <v>1758</v>
      </c>
    </row>
    <row r="79" spans="2:2" ht="18.75">
      <c r="B79" s="134" t="s">
        <v>1759</v>
      </c>
    </row>
    <row r="80" spans="2:2" ht="18.75">
      <c r="B80" s="134" t="s">
        <v>1674</v>
      </c>
    </row>
    <row r="81" spans="2:2" ht="18.75">
      <c r="B81" s="134" t="s">
        <v>1760</v>
      </c>
    </row>
    <row r="82" spans="2:2" ht="18.75">
      <c r="B82" s="119" t="s">
        <v>1675</v>
      </c>
    </row>
    <row r="83" spans="2:2" ht="37.5">
      <c r="B83" s="119" t="s">
        <v>1761</v>
      </c>
    </row>
    <row r="85" spans="2:2" ht="18.75">
      <c r="B85" s="121" t="s">
        <v>1690</v>
      </c>
    </row>
    <row r="87" spans="2:2" ht="18.75">
      <c r="B87" s="119" t="s">
        <v>1762</v>
      </c>
    </row>
    <row r="88" spans="2:2" ht="18.75">
      <c r="B88" s="133" t="s">
        <v>1763</v>
      </c>
    </row>
    <row r="89" spans="2:2" ht="18.75">
      <c r="B89" s="133" t="s">
        <v>1764</v>
      </c>
    </row>
    <row r="90" spans="2:2" ht="37.5">
      <c r="B90" s="133" t="s">
        <v>1765</v>
      </c>
    </row>
    <row r="91" spans="2:2" ht="37.5">
      <c r="B91" s="119" t="s">
        <v>1766</v>
      </c>
    </row>
    <row r="92" spans="2:2" ht="18.75">
      <c r="B92" s="133" t="s">
        <v>1767</v>
      </c>
    </row>
    <row r="93" spans="2:2" ht="37.5">
      <c r="B93" s="133" t="s">
        <v>1768</v>
      </c>
    </row>
    <row r="94" spans="2:2" ht="18.75">
      <c r="B94" s="133" t="s">
        <v>1769</v>
      </c>
    </row>
    <row r="95" spans="2:2" ht="18.75">
      <c r="B95" s="133" t="s">
        <v>1770</v>
      </c>
    </row>
    <row r="96" spans="2:2" ht="30">
      <c r="B96" s="123" t="s">
        <v>1771</v>
      </c>
    </row>
    <row r="97" spans="2:2" ht="18.75">
      <c r="B97" s="119" t="s">
        <v>1772</v>
      </c>
    </row>
    <row r="98" spans="2:2" ht="18.75">
      <c r="B98" s="119" t="s">
        <v>1773</v>
      </c>
    </row>
    <row r="99" spans="2:2" ht="18.75">
      <c r="B99" s="119" t="s">
        <v>1774</v>
      </c>
    </row>
    <row r="100" spans="2:2" ht="37.5">
      <c r="B100" s="119" t="s">
        <v>1775</v>
      </c>
    </row>
    <row r="101" spans="2:2" ht="18.75">
      <c r="B101" s="119" t="s">
        <v>1776</v>
      </c>
    </row>
    <row r="102" spans="2:2" ht="18.75">
      <c r="B102" s="119" t="s">
        <v>1777</v>
      </c>
    </row>
    <row r="103" spans="2:2" ht="56.25">
      <c r="B103" s="119" t="s">
        <v>1778</v>
      </c>
    </row>
    <row r="104" spans="2:2" ht="18.75">
      <c r="B104" s="119"/>
    </row>
    <row r="105" spans="2:2" ht="18.75">
      <c r="B105" s="125" t="s">
        <v>1779</v>
      </c>
    </row>
    <row r="106" spans="2:2" ht="18.75">
      <c r="B106" s="119"/>
    </row>
    <row r="107" spans="2:2" ht="37.5">
      <c r="B107" s="119" t="s">
        <v>1780</v>
      </c>
    </row>
    <row r="108" spans="2:2" ht="18.75">
      <c r="B108" s="119"/>
    </row>
    <row r="109" spans="2:2" ht="37.5">
      <c r="B109" s="119" t="s">
        <v>1781</v>
      </c>
    </row>
    <row r="110" spans="2:2" ht="18.75">
      <c r="B110" s="119"/>
    </row>
    <row r="111" spans="2:2" ht="18.75">
      <c r="B111" s="119" t="s">
        <v>1782</v>
      </c>
    </row>
    <row r="112" spans="2:2" ht="37.5">
      <c r="B112" s="127" t="s">
        <v>1783</v>
      </c>
    </row>
    <row r="113" spans="2:2" ht="18.75">
      <c r="B113" s="119" t="s">
        <v>1784</v>
      </c>
    </row>
    <row r="114" spans="2:2" ht="18.75">
      <c r="B114" s="119"/>
    </row>
    <row r="115" spans="2:2" ht="56.25">
      <c r="B115" s="119" t="s">
        <v>1785</v>
      </c>
    </row>
    <row r="116" spans="2:2" ht="37.5">
      <c r="B116" s="119" t="s">
        <v>1786</v>
      </c>
    </row>
    <row r="117" spans="2:2" ht="18.75">
      <c r="B117" s="119" t="s">
        <v>1787</v>
      </c>
    </row>
    <row r="118" spans="2:2" ht="37.5">
      <c r="B118" s="119" t="s">
        <v>1788</v>
      </c>
    </row>
    <row r="119" spans="2:2" ht="37.5">
      <c r="B119" s="119" t="s">
        <v>1789</v>
      </c>
    </row>
    <row r="120" spans="2:2" ht="37.5">
      <c r="B120" s="119" t="s">
        <v>1790</v>
      </c>
    </row>
    <row r="121" spans="2:2" ht="18.75">
      <c r="B121" s="119"/>
    </row>
    <row r="122" spans="2:2" ht="18.75">
      <c r="B122" s="119"/>
    </row>
    <row r="123" spans="2:2" ht="18.75">
      <c r="B123" s="120" t="s">
        <v>1791</v>
      </c>
    </row>
    <row r="124" spans="2:2" ht="18.75">
      <c r="B124" s="120"/>
    </row>
    <row r="125" spans="2:2">
      <c r="B125" s="123" t="s">
        <v>1792</v>
      </c>
    </row>
    <row r="126" spans="2:2" ht="30">
      <c r="B126" s="123" t="s">
        <v>1793</v>
      </c>
    </row>
    <row r="127" spans="2:2">
      <c r="B127" s="123" t="s">
        <v>1794</v>
      </c>
    </row>
    <row r="128" spans="2:2">
      <c r="B128" s="123" t="s">
        <v>1795</v>
      </c>
    </row>
    <row r="129" spans="2:2" ht="18.75">
      <c r="B129" s="135" t="s">
        <v>1796</v>
      </c>
    </row>
    <row r="130" spans="2:2" ht="37.5">
      <c r="B130" s="119" t="s">
        <v>1797</v>
      </c>
    </row>
    <row r="131" spans="2:2" ht="18.75">
      <c r="B131" s="130" t="s">
        <v>1798</v>
      </c>
    </row>
    <row r="132" spans="2:2" ht="18.75">
      <c r="B132" s="119"/>
    </row>
    <row r="133" spans="2:2" ht="60">
      <c r="B133" s="123" t="s">
        <v>1799</v>
      </c>
    </row>
    <row r="134" spans="2:2" ht="18.75">
      <c r="B134" s="119" t="s">
        <v>1800</v>
      </c>
    </row>
    <row r="135" spans="2:2">
      <c r="B135" s="123" t="s">
        <v>1801</v>
      </c>
    </row>
    <row r="136" spans="2:2" ht="18.75">
      <c r="B136" s="119" t="s">
        <v>1802</v>
      </c>
    </row>
    <row r="137" spans="2:2" ht="18.75">
      <c r="B137" s="119" t="s">
        <v>1803</v>
      </c>
    </row>
    <row r="138" spans="2:2" ht="75">
      <c r="B138" s="119" t="s">
        <v>1804</v>
      </c>
    </row>
    <row r="139" spans="2:2" ht="75">
      <c r="B139" s="119" t="s">
        <v>1805</v>
      </c>
    </row>
    <row r="140" spans="2:2" ht="75">
      <c r="B140" s="119" t="s">
        <v>1806</v>
      </c>
    </row>
    <row r="141" spans="2:2" ht="37.5">
      <c r="B141" s="119" t="s">
        <v>1807</v>
      </c>
    </row>
    <row r="142" spans="2:2" ht="18.75">
      <c r="B142" s="119"/>
    </row>
    <row r="143" spans="2:2" ht="37.5">
      <c r="B143" s="119" t="s">
        <v>1808</v>
      </c>
    </row>
    <row r="144" spans="2:2" ht="18.75">
      <c r="B144" s="119"/>
    </row>
    <row r="145" spans="2:2" ht="93.75">
      <c r="B145" s="119" t="s">
        <v>1809</v>
      </c>
    </row>
    <row r="146" spans="2:2" ht="56.25">
      <c r="B146" s="119" t="s">
        <v>1810</v>
      </c>
    </row>
    <row r="147" spans="2:2" ht="37.5">
      <c r="B147" s="119" t="s">
        <v>1811</v>
      </c>
    </row>
    <row r="148" spans="2:2" ht="37.5">
      <c r="B148" s="119" t="s">
        <v>1812</v>
      </c>
    </row>
    <row r="149" spans="2:2" ht="56.25">
      <c r="B149" s="136" t="s">
        <v>1813</v>
      </c>
    </row>
    <row r="150" spans="2:2" ht="37.5">
      <c r="B150" s="136" t="s">
        <v>1814</v>
      </c>
    </row>
    <row r="151" spans="2:2" ht="75">
      <c r="B151" s="119" t="s">
        <v>1815</v>
      </c>
    </row>
    <row r="152" spans="2:2" ht="131.25">
      <c r="B152" s="119" t="s">
        <v>1816</v>
      </c>
    </row>
    <row r="153" spans="2:2" ht="37.5">
      <c r="B153" s="119" t="s">
        <v>1817</v>
      </c>
    </row>
    <row r="154" spans="2:2" ht="37.5">
      <c r="B154" s="119" t="s">
        <v>1818</v>
      </c>
    </row>
    <row r="155" spans="2:2" ht="18.75">
      <c r="B155" s="119" t="s">
        <v>1819</v>
      </c>
    </row>
    <row r="156" spans="2:2" ht="18.75">
      <c r="B156" s="137"/>
    </row>
    <row r="157" spans="2:2" ht="18.75">
      <c r="B157" s="120" t="s">
        <v>1820</v>
      </c>
    </row>
    <row r="158" spans="2:2" ht="37.5">
      <c r="B158" s="119" t="s">
        <v>1821</v>
      </c>
    </row>
    <row r="159" spans="2:2" ht="18.75">
      <c r="B159" s="121"/>
    </row>
    <row r="160" spans="2:2" ht="18.75">
      <c r="B160" s="120" t="s">
        <v>1822</v>
      </c>
    </row>
    <row r="161" spans="2:2" ht="18.75">
      <c r="B161" s="119" t="s">
        <v>1823</v>
      </c>
    </row>
    <row r="162" spans="2:2" ht="18.75">
      <c r="B162" s="119"/>
    </row>
    <row r="163" spans="2:2" ht="18.75">
      <c r="B163" s="120" t="s">
        <v>1824</v>
      </c>
    </row>
    <row r="164" spans="2:2" ht="18.75">
      <c r="B164" s="119" t="s">
        <v>1825</v>
      </c>
    </row>
    <row r="165" spans="2:2">
      <c r="B165" s="123" t="s">
        <v>1826</v>
      </c>
    </row>
    <row r="166" spans="2:2" ht="18.75">
      <c r="B166" s="119" t="s">
        <v>1827</v>
      </c>
    </row>
    <row r="167" spans="2:2" ht="18.75">
      <c r="B167" s="137"/>
    </row>
    <row r="168" spans="2:2" ht="18.75">
      <c r="B168" s="120" t="s">
        <v>1828</v>
      </c>
    </row>
    <row r="169" spans="2:2" ht="18.75">
      <c r="B169" s="119" t="s">
        <v>1829</v>
      </c>
    </row>
    <row r="170" spans="2:2" ht="18.75">
      <c r="B170" s="119"/>
    </row>
    <row r="171" spans="2:2" ht="18.75">
      <c r="B171" s="120" t="s">
        <v>1830</v>
      </c>
    </row>
    <row r="172" spans="2:2" ht="37.5">
      <c r="B172" s="119" t="s">
        <v>1831</v>
      </c>
    </row>
    <row r="173" spans="2:2" ht="37.5">
      <c r="B173" s="119" t="s">
        <v>1832</v>
      </c>
    </row>
    <row r="174" spans="2:2" ht="18.75">
      <c r="B174" s="137"/>
    </row>
    <row r="175" spans="2:2" ht="18.75">
      <c r="B175" s="125" t="s">
        <v>1833</v>
      </c>
    </row>
    <row r="176" spans="2:2" ht="37.5">
      <c r="B176" s="119" t="s">
        <v>1834</v>
      </c>
    </row>
    <row r="177" spans="2:2" ht="37.5">
      <c r="B177" s="119" t="s">
        <v>1835</v>
      </c>
    </row>
    <row r="178" spans="2:2" ht="45">
      <c r="B178" s="123" t="s">
        <v>1836</v>
      </c>
    </row>
    <row r="179" spans="2:2" ht="30">
      <c r="B179" s="123" t="s">
        <v>1837</v>
      </c>
    </row>
    <row r="180" spans="2:2" ht="37.5">
      <c r="B180" s="119" t="s">
        <v>1838</v>
      </c>
    </row>
    <row r="181" spans="2:2" ht="18.75">
      <c r="B181" s="138"/>
    </row>
    <row r="182" spans="2:2" ht="18.75">
      <c r="B182" s="130" t="s">
        <v>1839</v>
      </c>
    </row>
    <row r="183" spans="2:2" ht="37.5">
      <c r="B183" s="119" t="s">
        <v>1840</v>
      </c>
    </row>
    <row r="184" spans="2:2" ht="37.5">
      <c r="B184" s="119" t="s">
        <v>1841</v>
      </c>
    </row>
    <row r="185" spans="2:2" ht="75">
      <c r="B185" s="119" t="s">
        <v>1842</v>
      </c>
    </row>
    <row r="186" spans="2:2" ht="56.25">
      <c r="B186" s="119" t="s">
        <v>1843</v>
      </c>
    </row>
    <row r="187" spans="2:2" ht="56.25">
      <c r="B187" s="119" t="s">
        <v>1844</v>
      </c>
    </row>
    <row r="188" spans="2:2" ht="37.5">
      <c r="B188" s="119" t="s">
        <v>1845</v>
      </c>
    </row>
    <row r="189" spans="2:2" ht="18.75">
      <c r="B189" s="119" t="s">
        <v>1846</v>
      </c>
    </row>
    <row r="190" spans="2:2" ht="37.5">
      <c r="B190" s="119" t="s">
        <v>1847</v>
      </c>
    </row>
    <row r="191" spans="2:2" ht="37.5">
      <c r="B191" s="119" t="s">
        <v>1848</v>
      </c>
    </row>
    <row r="192" spans="2:2" ht="56.25">
      <c r="B192" s="119" t="s">
        <v>1849</v>
      </c>
    </row>
    <row r="193" spans="2:2" ht="18.75">
      <c r="B193" s="120"/>
    </row>
    <row r="194" spans="2:2" ht="18.75">
      <c r="B194" s="120" t="s">
        <v>1850</v>
      </c>
    </row>
    <row r="195" spans="2:2" ht="18.75">
      <c r="B195" s="120"/>
    </row>
    <row r="196" spans="2:2" ht="56.25">
      <c r="B196" s="119" t="s">
        <v>1851</v>
      </c>
    </row>
    <row r="197" spans="2:2" ht="56.25">
      <c r="B197" s="119" t="s">
        <v>1852</v>
      </c>
    </row>
    <row r="198" spans="2:2" ht="56.25">
      <c r="B198" s="119" t="s">
        <v>1853</v>
      </c>
    </row>
    <row r="199" spans="2:2" ht="37.5">
      <c r="B199" s="119" t="s">
        <v>1854</v>
      </c>
    </row>
    <row r="200" spans="2:2" ht="56.25">
      <c r="B200" s="119" t="s">
        <v>1855</v>
      </c>
    </row>
    <row r="201" spans="2:2" ht="56.25">
      <c r="B201" s="119" t="s">
        <v>1856</v>
      </c>
    </row>
    <row r="202" spans="2:2" ht="18.75">
      <c r="B202" s="119" t="s">
        <v>1857</v>
      </c>
    </row>
    <row r="203" spans="2:2" ht="18.75">
      <c r="B203" s="119" t="s">
        <v>1858</v>
      </c>
    </row>
    <row r="204" spans="2:2" ht="37.5">
      <c r="B204" s="119" t="s">
        <v>1859</v>
      </c>
    </row>
    <row r="205" spans="2:2" ht="18.75">
      <c r="B205" s="119"/>
    </row>
    <row r="206" spans="2:2" ht="18.75">
      <c r="B206" s="120" t="s">
        <v>1860</v>
      </c>
    </row>
    <row r="207" spans="2:2" ht="18.75">
      <c r="B207" s="120"/>
    </row>
    <row r="208" spans="2:2" ht="18.75">
      <c r="B208" s="119" t="s">
        <v>1861</v>
      </c>
    </row>
    <row r="209" spans="2:2" ht="18.75">
      <c r="B209" s="119" t="s">
        <v>1862</v>
      </c>
    </row>
    <row r="210" spans="2:2" ht="18.75">
      <c r="B210" s="119" t="s">
        <v>1863</v>
      </c>
    </row>
    <row r="211" spans="2:2" ht="18.75">
      <c r="B211" s="119" t="s">
        <v>1864</v>
      </c>
    </row>
    <row r="212" spans="2:2" ht="18.75">
      <c r="B212" s="119" t="s">
        <v>1865</v>
      </c>
    </row>
    <row r="213" spans="2:2" ht="56.25">
      <c r="B213" s="119" t="s">
        <v>1866</v>
      </c>
    </row>
    <row r="214" spans="2:2" ht="18.75">
      <c r="B214" s="119" t="s">
        <v>1867</v>
      </c>
    </row>
    <row r="215" spans="2:2" ht="18.75">
      <c r="B215" s="119" t="s">
        <v>1868</v>
      </c>
    </row>
    <row r="216" spans="2:2" ht="18.75">
      <c r="B216" s="119" t="s">
        <v>1869</v>
      </c>
    </row>
    <row r="217" spans="2:2" ht="56.25">
      <c r="B217" s="119" t="s">
        <v>1870</v>
      </c>
    </row>
    <row r="218" spans="2:2" ht="18.75">
      <c r="B218" s="125" t="s">
        <v>1871</v>
      </c>
    </row>
    <row r="219" spans="2:2" ht="56.25">
      <c r="B219" s="119" t="s">
        <v>1872</v>
      </c>
    </row>
    <row r="220" spans="2:2" ht="37.5">
      <c r="B220" s="119" t="s">
        <v>1873</v>
      </c>
    </row>
    <row r="221" spans="2:2" ht="93.75">
      <c r="B221" s="119" t="s">
        <v>1874</v>
      </c>
    </row>
    <row r="222" spans="2:2" ht="93.75">
      <c r="B222" s="119" t="s">
        <v>1875</v>
      </c>
    </row>
    <row r="223" spans="2:2" ht="18.75">
      <c r="B223" s="119"/>
    </row>
    <row r="224" spans="2:2" ht="18.75">
      <c r="B224" s="120" t="s">
        <v>1876</v>
      </c>
    </row>
    <row r="225" spans="2:2" ht="18.75">
      <c r="B225" s="120"/>
    </row>
    <row r="226" spans="2:2" ht="18.75">
      <c r="B226" s="119" t="s">
        <v>1877</v>
      </c>
    </row>
    <row r="227" spans="2:2" ht="18.75">
      <c r="B227" s="119" t="s">
        <v>1687</v>
      </c>
    </row>
    <row r="228" spans="2:2" ht="37.5">
      <c r="B228" s="119" t="s">
        <v>1878</v>
      </c>
    </row>
    <row r="229" spans="2:2" ht="18.75">
      <c r="B229" s="119" t="s">
        <v>1879</v>
      </c>
    </row>
    <row r="230" spans="2:2" ht="37.5">
      <c r="B230" s="119" t="s">
        <v>1880</v>
      </c>
    </row>
    <row r="231" spans="2:2" ht="30">
      <c r="B231" s="123" t="s">
        <v>1881</v>
      </c>
    </row>
    <row r="232" spans="2:2" ht="18.75">
      <c r="B232" s="120"/>
    </row>
    <row r="233" spans="2:2" ht="18.75">
      <c r="B233" s="119"/>
    </row>
    <row r="234" spans="2:2" ht="18.75">
      <c r="B234" s="119" t="s">
        <v>1882</v>
      </c>
    </row>
    <row r="235" spans="2:2" ht="18.75">
      <c r="B235" s="119"/>
    </row>
    <row r="236" spans="2:2" ht="37.5">
      <c r="B236" s="119" t="s">
        <v>1883</v>
      </c>
    </row>
    <row r="237" spans="2:2" ht="18.75">
      <c r="B237" s="119" t="s">
        <v>1884</v>
      </c>
    </row>
    <row r="238" spans="2:2" ht="56.25">
      <c r="B238" s="119" t="s">
        <v>1885</v>
      </c>
    </row>
    <row r="239" spans="2:2" ht="37.5">
      <c r="B239" s="119" t="s">
        <v>1886</v>
      </c>
    </row>
    <row r="240" spans="2:2" ht="37.5">
      <c r="B240" s="119" t="s">
        <v>1887</v>
      </c>
    </row>
    <row r="241" spans="2:2" ht="37.5">
      <c r="B241" s="119" t="s">
        <v>1888</v>
      </c>
    </row>
    <row r="242" spans="2:2" ht="93.75">
      <c r="B242" s="119" t="s">
        <v>1889</v>
      </c>
    </row>
    <row r="243" spans="2:2" ht="75">
      <c r="B243" s="119" t="s">
        <v>1890</v>
      </c>
    </row>
    <row r="244" spans="2:2" ht="75">
      <c r="B244" s="119" t="s">
        <v>1891</v>
      </c>
    </row>
    <row r="245" spans="2:2" ht="18.75">
      <c r="B245" s="119" t="s">
        <v>1892</v>
      </c>
    </row>
    <row r="246" spans="2:2" ht="18.75">
      <c r="B246" s="119" t="s">
        <v>1893</v>
      </c>
    </row>
    <row r="247" spans="2:2" ht="37.5">
      <c r="B247" s="119" t="s">
        <v>1894</v>
      </c>
    </row>
    <row r="248" spans="2:2" ht="37.5">
      <c r="B248" s="119" t="s">
        <v>1895</v>
      </c>
    </row>
    <row r="249" spans="2:2" ht="37.5">
      <c r="B249" s="119" t="s">
        <v>1896</v>
      </c>
    </row>
    <row r="250" spans="2:2" ht="18.75">
      <c r="B250" s="119"/>
    </row>
    <row r="251" spans="2:2" ht="18.75">
      <c r="B251" s="120" t="s">
        <v>1897</v>
      </c>
    </row>
    <row r="252" spans="2:2" ht="37.5">
      <c r="B252" s="119" t="s">
        <v>1898</v>
      </c>
    </row>
    <row r="253" spans="2:2" ht="75">
      <c r="B253" s="119" t="s">
        <v>1899</v>
      </c>
    </row>
    <row r="254" spans="2:2" ht="37.5">
      <c r="B254" s="119" t="s">
        <v>1900</v>
      </c>
    </row>
    <row r="255" spans="2:2" ht="18.75">
      <c r="B255" s="120"/>
    </row>
    <row r="256" spans="2:2" ht="18.75">
      <c r="B256" s="120" t="s">
        <v>1901</v>
      </c>
    </row>
    <row r="257" spans="2:2" ht="18.75">
      <c r="B257" s="120" t="s">
        <v>1902</v>
      </c>
    </row>
    <row r="258" spans="2:2" ht="37.5">
      <c r="B258" s="119" t="s">
        <v>1903</v>
      </c>
    </row>
    <row r="259" spans="2:2" ht="56.25">
      <c r="B259" s="119" t="s">
        <v>1904</v>
      </c>
    </row>
    <row r="260" spans="2:2" ht="75">
      <c r="B260" s="119" t="s">
        <v>1905</v>
      </c>
    </row>
    <row r="261" spans="2:2" ht="75">
      <c r="B261" s="123" t="s">
        <v>1906</v>
      </c>
    </row>
    <row r="262" spans="2:2" ht="75">
      <c r="B262" s="119" t="s">
        <v>1907</v>
      </c>
    </row>
    <row r="263" spans="2:2" ht="37.5">
      <c r="B263" s="133" t="s">
        <v>1908</v>
      </c>
    </row>
    <row r="264" spans="2:2" ht="18.75">
      <c r="B264" s="133"/>
    </row>
    <row r="265" spans="2:2" ht="18.75">
      <c r="B265" s="120" t="s">
        <v>1909</v>
      </c>
    </row>
    <row r="266" spans="2:2" ht="18.75">
      <c r="B266" s="119" t="s">
        <v>1910</v>
      </c>
    </row>
    <row r="267" spans="2:2" ht="37.5">
      <c r="B267" s="119" t="s">
        <v>1911</v>
      </c>
    </row>
    <row r="268" spans="2:2" ht="56.25">
      <c r="B268" s="119" t="s">
        <v>1912</v>
      </c>
    </row>
    <row r="269" spans="2:2" ht="37.5">
      <c r="B269" s="119" t="s">
        <v>1913</v>
      </c>
    </row>
    <row r="270" spans="2:2" ht="56.25">
      <c r="B270" s="119" t="s">
        <v>1914</v>
      </c>
    </row>
    <row r="271" spans="2:2" ht="18.75">
      <c r="B271" s="119" t="s">
        <v>1915</v>
      </c>
    </row>
    <row r="272" spans="2:2" ht="56.25">
      <c r="B272" s="119" t="s">
        <v>1916</v>
      </c>
    </row>
    <row r="273" spans="2:2" ht="37.5">
      <c r="B273" s="119" t="s">
        <v>1917</v>
      </c>
    </row>
    <row r="274" spans="2:2" ht="18.75">
      <c r="B274" s="119" t="s">
        <v>1918</v>
      </c>
    </row>
    <row r="275" spans="2:2" ht="37.5">
      <c r="B275" s="119" t="s">
        <v>1919</v>
      </c>
    </row>
    <row r="276" spans="2:2" ht="18.75">
      <c r="B276" s="119" t="s">
        <v>1920</v>
      </c>
    </row>
    <row r="277" spans="2:2" ht="18.75">
      <c r="B277" s="119" t="s">
        <v>1921</v>
      </c>
    </row>
    <row r="278" spans="2:2" ht="37.5">
      <c r="B278" s="119" t="s">
        <v>1922</v>
      </c>
    </row>
    <row r="279" spans="2:2" ht="37.5">
      <c r="B279" s="119" t="s">
        <v>1923</v>
      </c>
    </row>
    <row r="280" spans="2:2" ht="37.5">
      <c r="B280" s="119" t="s">
        <v>1924</v>
      </c>
    </row>
    <row r="281" spans="2:2" ht="75">
      <c r="B281" s="119" t="s">
        <v>1925</v>
      </c>
    </row>
    <row r="282" spans="2:2" ht="18.75">
      <c r="B282" s="119" t="s">
        <v>1926</v>
      </c>
    </row>
    <row r="283" spans="2:2" ht="18.75">
      <c r="B283" s="119" t="s">
        <v>1927</v>
      </c>
    </row>
    <row r="284" spans="2:2" ht="18.75">
      <c r="B284" s="119" t="s">
        <v>1928</v>
      </c>
    </row>
    <row r="285" spans="2:2" ht="18.75">
      <c r="B285" s="119"/>
    </row>
    <row r="286" spans="2:2" ht="18.75">
      <c r="B286" s="120" t="s">
        <v>1929</v>
      </c>
    </row>
    <row r="287" spans="2:2" ht="18.75">
      <c r="B287" s="120" t="s">
        <v>1930</v>
      </c>
    </row>
    <row r="288" spans="2:2" ht="45">
      <c r="B288" s="123" t="s">
        <v>1931</v>
      </c>
    </row>
    <row r="289" spans="2:2" ht="37.5">
      <c r="B289" s="119" t="s">
        <v>1932</v>
      </c>
    </row>
    <row r="290" spans="2:2" ht="56.25">
      <c r="B290" s="119" t="s">
        <v>1933</v>
      </c>
    </row>
    <row r="291" spans="2:2" ht="37.5">
      <c r="B291" s="119" t="s">
        <v>1934</v>
      </c>
    </row>
    <row r="292" spans="2:2" ht="75">
      <c r="B292" s="119" t="s">
        <v>1935</v>
      </c>
    </row>
    <row r="293" spans="2:2" ht="112.5">
      <c r="B293" s="119" t="s">
        <v>1936</v>
      </c>
    </row>
    <row r="294" spans="2:2" ht="56.25">
      <c r="B294" s="119" t="s">
        <v>1937</v>
      </c>
    </row>
    <row r="295" spans="2:2" ht="56.25">
      <c r="B295" s="119" t="s">
        <v>1938</v>
      </c>
    </row>
    <row r="296" spans="2:2" ht="18.75">
      <c r="B296" s="119" t="s">
        <v>1939</v>
      </c>
    </row>
    <row r="297" spans="2:2" ht="37.5">
      <c r="B297" s="119" t="s">
        <v>1940</v>
      </c>
    </row>
    <row r="298" spans="2:2" ht="37.5">
      <c r="B298" s="119" t="s">
        <v>1941</v>
      </c>
    </row>
    <row r="299" spans="2:2" ht="18.75">
      <c r="B299" s="139" t="s">
        <v>1942</v>
      </c>
    </row>
    <row r="300" spans="2:2" ht="18.75">
      <c r="B300" s="120" t="s">
        <v>1943</v>
      </c>
    </row>
    <row r="301" spans="2:2" ht="18.75">
      <c r="B301" s="120"/>
    </row>
    <row r="302" spans="2:2" ht="75">
      <c r="B302" s="119" t="s">
        <v>1944</v>
      </c>
    </row>
    <row r="303" spans="2:2" ht="56.25">
      <c r="B303" s="119" t="s">
        <v>1945</v>
      </c>
    </row>
    <row r="304" spans="2:2" ht="18.75">
      <c r="B304" s="119" t="s">
        <v>1946</v>
      </c>
    </row>
    <row r="305" spans="2:2" ht="93.75">
      <c r="B305" s="119" t="s">
        <v>1947</v>
      </c>
    </row>
    <row r="306" spans="2:2" ht="56.25">
      <c r="B306" s="119" t="s">
        <v>1948</v>
      </c>
    </row>
    <row r="307" spans="2:2" ht="75">
      <c r="B307" s="119" t="s">
        <v>1949</v>
      </c>
    </row>
    <row r="308" spans="2:2" ht="37.5">
      <c r="B308" s="119" t="s">
        <v>1950</v>
      </c>
    </row>
    <row r="309" spans="2:2" ht="18.75">
      <c r="B309" s="119" t="s">
        <v>1951</v>
      </c>
    </row>
    <row r="310" spans="2:2" ht="37.5">
      <c r="B310" s="119" t="s">
        <v>1952</v>
      </c>
    </row>
    <row r="311" spans="2:2" ht="18.75">
      <c r="B311" s="119" t="s">
        <v>1953</v>
      </c>
    </row>
    <row r="312" spans="2:2" ht="37.5">
      <c r="B312" s="119" t="s">
        <v>1954</v>
      </c>
    </row>
    <row r="313" spans="2:2" ht="37.5">
      <c r="B313" s="119" t="s">
        <v>1955</v>
      </c>
    </row>
    <row r="314" spans="2:2" ht="18.75">
      <c r="B314" s="119"/>
    </row>
    <row r="315" spans="2:2" ht="18.75">
      <c r="B315" s="120" t="s">
        <v>1956</v>
      </c>
    </row>
    <row r="316" spans="2:2" ht="18.75">
      <c r="B316" s="119"/>
    </row>
    <row r="317" spans="2:2" ht="37.5">
      <c r="B317" s="119" t="s">
        <v>1957</v>
      </c>
    </row>
    <row r="318" spans="2:2" ht="56.25">
      <c r="B318" s="119" t="s">
        <v>1958</v>
      </c>
    </row>
    <row r="319" spans="2:2" ht="18.75">
      <c r="B319" s="119" t="s">
        <v>1959</v>
      </c>
    </row>
    <row r="320" spans="2:2" ht="56.25">
      <c r="B320" s="119" t="s">
        <v>1960</v>
      </c>
    </row>
    <row r="321" spans="2:2" ht="18.75">
      <c r="B321" s="119" t="s">
        <v>1676</v>
      </c>
    </row>
    <row r="322" spans="2:2" ht="18.75">
      <c r="B322" s="119" t="s">
        <v>1677</v>
      </c>
    </row>
    <row r="323" spans="2:2" ht="56.25">
      <c r="B323" s="119" t="s">
        <v>1678</v>
      </c>
    </row>
    <row r="324" spans="2:2" ht="56.25">
      <c r="B324" s="119" t="s">
        <v>1679</v>
      </c>
    </row>
    <row r="325" spans="2:2" ht="75">
      <c r="B325" s="119" t="s">
        <v>1680</v>
      </c>
    </row>
    <row r="326" spans="2:2" ht="56.25">
      <c r="B326" s="119" t="s">
        <v>1681</v>
      </c>
    </row>
    <row r="327" spans="2:2" ht="75">
      <c r="B327" s="119" t="s">
        <v>1961</v>
      </c>
    </row>
    <row r="328" spans="2:2" ht="37.5">
      <c r="B328" s="119" t="s">
        <v>1962</v>
      </c>
    </row>
    <row r="329" spans="2:2" ht="37.5">
      <c r="B329" s="119" t="s">
        <v>1963</v>
      </c>
    </row>
    <row r="330" spans="2:2" ht="18.75">
      <c r="B330" s="119" t="s">
        <v>1964</v>
      </c>
    </row>
    <row r="331" spans="2:2" ht="56.25">
      <c r="B331" s="119" t="s">
        <v>1965</v>
      </c>
    </row>
    <row r="332" spans="2:2" ht="18.75">
      <c r="B332" s="119" t="s">
        <v>1692</v>
      </c>
    </row>
    <row r="333" spans="2:2" ht="56.25">
      <c r="B333" s="119" t="s">
        <v>1966</v>
      </c>
    </row>
    <row r="334" spans="2:2" ht="75">
      <c r="B334" s="119" t="s">
        <v>1967</v>
      </c>
    </row>
    <row r="335" spans="2:2" ht="56.25">
      <c r="B335" s="119" t="s">
        <v>1968</v>
      </c>
    </row>
    <row r="336" spans="2:2" ht="75">
      <c r="B336" s="119" t="s">
        <v>1969</v>
      </c>
    </row>
    <row r="337" spans="2:2" ht="56.25">
      <c r="B337" s="119" t="s">
        <v>1970</v>
      </c>
    </row>
    <row r="338" spans="2:2" ht="37.5">
      <c r="B338" s="119" t="s">
        <v>1971</v>
      </c>
    </row>
    <row r="339" spans="2:2" ht="37.5">
      <c r="B339" s="119" t="s">
        <v>1972</v>
      </c>
    </row>
    <row r="340" spans="2:2" ht="56.25">
      <c r="B340" s="119" t="s">
        <v>1973</v>
      </c>
    </row>
    <row r="341" spans="2:2" ht="18.75">
      <c r="B341" s="119" t="s">
        <v>1974</v>
      </c>
    </row>
    <row r="342" spans="2:2" ht="18.75">
      <c r="B342" s="119" t="s">
        <v>1975</v>
      </c>
    </row>
    <row r="343" spans="2:2" ht="37.5">
      <c r="B343" s="119" t="s">
        <v>1976</v>
      </c>
    </row>
    <row r="344" spans="2:2" ht="56.25">
      <c r="B344" s="119" t="s">
        <v>1977</v>
      </c>
    </row>
    <row r="345" spans="2:2" ht="18.75">
      <c r="B345" s="119" t="s">
        <v>1978</v>
      </c>
    </row>
    <row r="346" spans="2:2" ht="18.75">
      <c r="B346" s="119" t="s">
        <v>1979</v>
      </c>
    </row>
    <row r="347" spans="2:2" ht="56.25">
      <c r="B347" s="119" t="s">
        <v>1980</v>
      </c>
    </row>
    <row r="348" spans="2:2" ht="37.5">
      <c r="B348" s="119" t="s">
        <v>1981</v>
      </c>
    </row>
    <row r="349" spans="2:2" ht="18.75">
      <c r="B349" s="119" t="s">
        <v>1982</v>
      </c>
    </row>
    <row r="350" spans="2:2" ht="18.75">
      <c r="B350" s="119" t="s">
        <v>1983</v>
      </c>
    </row>
    <row r="351" spans="2:2" ht="18.75">
      <c r="B351" s="119" t="s">
        <v>1984</v>
      </c>
    </row>
    <row r="352" spans="2:2" ht="18.75">
      <c r="B352" s="119" t="s">
        <v>1985</v>
      </c>
    </row>
    <row r="353" spans="2:2" ht="37.5">
      <c r="B353" s="119" t="s">
        <v>1986</v>
      </c>
    </row>
    <row r="354" spans="2:2" ht="56.25">
      <c r="B354" s="119" t="s">
        <v>1987</v>
      </c>
    </row>
    <row r="355" spans="2:2" ht="18.75">
      <c r="B355" s="119" t="s">
        <v>1988</v>
      </c>
    </row>
    <row r="356" spans="2:2" ht="150">
      <c r="B356" s="119" t="s">
        <v>1989</v>
      </c>
    </row>
    <row r="357" spans="2:2" ht="37.5">
      <c r="B357" s="119" t="s">
        <v>1990</v>
      </c>
    </row>
    <row r="358" spans="2:2" ht="37.5">
      <c r="B358" s="119" t="s">
        <v>1991</v>
      </c>
    </row>
    <row r="359" spans="2:2" ht="93.75">
      <c r="B359" s="119" t="s">
        <v>1992</v>
      </c>
    </row>
    <row r="360" spans="2:2" ht="18.75">
      <c r="B360" s="119" t="s">
        <v>47</v>
      </c>
    </row>
    <row r="361" spans="2:2" ht="56.25">
      <c r="B361" s="119" t="s">
        <v>1993</v>
      </c>
    </row>
    <row r="362" spans="2:2" ht="37.5">
      <c r="B362" s="119" t="s">
        <v>1994</v>
      </c>
    </row>
    <row r="363" spans="2:2" ht="18.75">
      <c r="B363" s="119" t="s">
        <v>1995</v>
      </c>
    </row>
    <row r="364" spans="2:2" ht="18.75">
      <c r="B364" s="119" t="s">
        <v>1996</v>
      </c>
    </row>
    <row r="365" spans="2:2" ht="37.5">
      <c r="B365" s="119" t="s">
        <v>1997</v>
      </c>
    </row>
    <row r="366" spans="2:2" ht="37.5">
      <c r="B366" s="119" t="s">
        <v>1998</v>
      </c>
    </row>
    <row r="367" spans="2:2" ht="37.5">
      <c r="B367" s="119" t="s">
        <v>1999</v>
      </c>
    </row>
    <row r="368" spans="2:2" ht="37.5">
      <c r="B368" s="119" t="s">
        <v>2000</v>
      </c>
    </row>
    <row r="369" spans="2:4" ht="18.75">
      <c r="B369" s="119"/>
    </row>
    <row r="370" spans="2:4" ht="18.75">
      <c r="B370" s="119"/>
    </row>
    <row r="371" spans="2:4" ht="18.75">
      <c r="B371" s="119"/>
    </row>
    <row r="372" spans="2:4" ht="18.75">
      <c r="B372" s="133" t="s">
        <v>2001</v>
      </c>
    </row>
    <row r="373" spans="2:4" ht="56.25">
      <c r="B373" s="133" t="s">
        <v>2002</v>
      </c>
      <c r="D373" s="119" t="s">
        <v>2003</v>
      </c>
    </row>
    <row r="374" spans="2:4" ht="18.75">
      <c r="B374" s="119"/>
    </row>
    <row r="375" spans="2:4" ht="18.75">
      <c r="B375" s="119" t="s">
        <v>2004</v>
      </c>
    </row>
    <row r="376" spans="2:4" ht="18.75">
      <c r="B376" s="119"/>
    </row>
    <row r="377" spans="2:4" ht="18.75">
      <c r="B377" s="119"/>
    </row>
    <row r="378" spans="2:4" ht="18.75">
      <c r="B378" s="119"/>
    </row>
    <row r="379" spans="2:4" ht="18.75">
      <c r="B379" s="119"/>
    </row>
    <row r="380" spans="2:4" ht="18.75">
      <c r="B380" s="119"/>
    </row>
    <row r="381" spans="2:4" ht="18.75">
      <c r="B381" s="119"/>
    </row>
    <row r="382" spans="2:4" ht="18.75">
      <c r="B382" s="119"/>
    </row>
    <row r="383" spans="2:4" ht="18.75">
      <c r="B383" s="119"/>
    </row>
    <row r="384" spans="2:4" ht="18.75">
      <c r="B384" s="119"/>
    </row>
    <row r="385" spans="2:3" ht="18.75">
      <c r="B385" s="119"/>
    </row>
    <row r="386" spans="2:3" ht="18.75">
      <c r="B386" s="119"/>
    </row>
    <row r="387" spans="2:3" ht="18.75">
      <c r="B387" s="119"/>
    </row>
    <row r="388" spans="2:3" ht="18.75">
      <c r="B388" s="119"/>
    </row>
    <row r="389" spans="2:3" ht="18.75">
      <c r="B389" s="119"/>
    </row>
    <row r="390" spans="2:3" ht="18.75">
      <c r="B390" s="119"/>
    </row>
    <row r="391" spans="2:3" ht="18.75">
      <c r="B391" s="119"/>
    </row>
    <row r="392" spans="2:3" ht="18.75">
      <c r="B392" s="51" t="s">
        <v>1696</v>
      </c>
      <c r="C392" s="140"/>
    </row>
    <row r="393" spans="2:3" ht="18.75">
      <c r="B393" s="141" t="s">
        <v>50</v>
      </c>
    </row>
    <row r="394" spans="2:3" ht="18.75">
      <c r="B394" s="141" t="s">
        <v>1697</v>
      </c>
    </row>
    <row r="395" spans="2:3" ht="18.75">
      <c r="B395" s="141" t="s">
        <v>2005</v>
      </c>
    </row>
    <row r="396" spans="2:3" ht="18.75">
      <c r="B396" s="120"/>
    </row>
    <row r="397" spans="2:3" ht="18.75">
      <c r="B397" s="120"/>
    </row>
    <row r="398" spans="2:3" ht="18.75">
      <c r="B398" s="120"/>
    </row>
    <row r="399" spans="2:3" ht="18.75">
      <c r="B399" s="120" t="s">
        <v>1688</v>
      </c>
    </row>
    <row r="400" spans="2:3" ht="18.75">
      <c r="B400" s="120" t="s">
        <v>2006</v>
      </c>
    </row>
    <row r="401" spans="2:4" ht="19.5" thickBot="1">
      <c r="B401" s="119"/>
    </row>
    <row r="402" spans="2:4" ht="15.75">
      <c r="B402" s="266" t="s">
        <v>1689</v>
      </c>
      <c r="C402" s="142"/>
      <c r="D402" s="142"/>
    </row>
    <row r="403" spans="2:4" ht="48" thickBot="1">
      <c r="B403" s="268"/>
      <c r="C403" s="143" t="s">
        <v>2007</v>
      </c>
      <c r="D403" s="143" t="s">
        <v>2008</v>
      </c>
    </row>
    <row r="404" spans="2:4" ht="110.25">
      <c r="B404" s="266">
        <v>1</v>
      </c>
      <c r="C404" s="266" t="s">
        <v>1699</v>
      </c>
      <c r="D404" s="144" t="s">
        <v>2009</v>
      </c>
    </row>
    <row r="405" spans="2:4" ht="48" thickBot="1">
      <c r="B405" s="268"/>
      <c r="C405" s="268"/>
      <c r="D405" s="145" t="s">
        <v>2010</v>
      </c>
    </row>
    <row r="406" spans="2:4" ht="47.25">
      <c r="B406" s="266">
        <v>2</v>
      </c>
      <c r="C406" s="266" t="s">
        <v>2011</v>
      </c>
      <c r="D406" s="146" t="s">
        <v>2012</v>
      </c>
    </row>
    <row r="407" spans="2:4" ht="47.25">
      <c r="B407" s="267"/>
      <c r="C407" s="267"/>
      <c r="D407" s="146" t="s">
        <v>2013</v>
      </c>
    </row>
    <row r="408" spans="2:4" ht="47.25">
      <c r="B408" s="267"/>
      <c r="C408" s="267"/>
      <c r="D408" s="146" t="s">
        <v>2014</v>
      </c>
    </row>
    <row r="409" spans="2:4" ht="16.5" thickBot="1">
      <c r="B409" s="268"/>
      <c r="C409" s="268"/>
      <c r="D409" s="143"/>
    </row>
    <row r="410" spans="2:4" ht="47.25">
      <c r="B410" s="266">
        <v>3</v>
      </c>
      <c r="C410" s="266" t="s">
        <v>2015</v>
      </c>
      <c r="D410" s="146" t="s">
        <v>2016</v>
      </c>
    </row>
    <row r="411" spans="2:4" ht="47.25">
      <c r="B411" s="267"/>
      <c r="C411" s="267"/>
      <c r="D411" s="146" t="s">
        <v>2013</v>
      </c>
    </row>
    <row r="412" spans="2:4" ht="47.25">
      <c r="B412" s="267"/>
      <c r="C412" s="267"/>
      <c r="D412" s="146" t="s">
        <v>2014</v>
      </c>
    </row>
    <row r="413" spans="2:4" ht="47.25">
      <c r="B413" s="267"/>
      <c r="C413" s="267"/>
      <c r="D413" s="146" t="s">
        <v>2017</v>
      </c>
    </row>
    <row r="414" spans="2:4">
      <c r="B414" s="267"/>
      <c r="C414" s="267"/>
      <c r="D414" s="147"/>
    </row>
    <row r="415" spans="2:4" ht="15.75" thickBot="1">
      <c r="B415" s="268"/>
      <c r="C415" s="268"/>
      <c r="D415" s="148"/>
    </row>
    <row r="416" spans="2:4" ht="141.75">
      <c r="B416" s="272">
        <v>4</v>
      </c>
      <c r="C416" s="266" t="s">
        <v>1685</v>
      </c>
      <c r="D416" s="144" t="s">
        <v>2018</v>
      </c>
    </row>
    <row r="417" spans="2:4" ht="60">
      <c r="B417" s="273"/>
      <c r="C417" s="267"/>
      <c r="D417" s="149" t="s">
        <v>1686</v>
      </c>
    </row>
    <row r="418" spans="2:4" ht="15.75">
      <c r="B418" s="273"/>
      <c r="C418" s="267"/>
      <c r="D418" s="146"/>
    </row>
    <row r="419" spans="2:4" ht="15.75" thickBot="1">
      <c r="B419" s="274"/>
      <c r="C419" s="275"/>
      <c r="D419" s="150"/>
    </row>
    <row r="420" spans="2:4" ht="47.25">
      <c r="B420" s="276">
        <v>5</v>
      </c>
      <c r="C420" s="277" t="s">
        <v>2019</v>
      </c>
      <c r="D420" s="146" t="s">
        <v>2020</v>
      </c>
    </row>
    <row r="421" spans="2:4" ht="94.5">
      <c r="B421" s="273"/>
      <c r="C421" s="267"/>
      <c r="D421" s="146" t="s">
        <v>2021</v>
      </c>
    </row>
    <row r="422" spans="2:4" ht="45.75" thickBot="1">
      <c r="B422" s="274"/>
      <c r="C422" s="275"/>
      <c r="D422" s="151" t="s">
        <v>2022</v>
      </c>
    </row>
    <row r="423" spans="2:4" ht="47.25">
      <c r="B423" s="276">
        <v>6</v>
      </c>
      <c r="C423" s="277" t="s">
        <v>2023</v>
      </c>
      <c r="D423" s="146" t="s">
        <v>2024</v>
      </c>
    </row>
    <row r="424" spans="2:4" ht="94.5">
      <c r="B424" s="273"/>
      <c r="C424" s="267"/>
      <c r="D424" s="146" t="s">
        <v>2025</v>
      </c>
    </row>
    <row r="425" spans="2:4" ht="15.75">
      <c r="B425" s="273"/>
      <c r="C425" s="267"/>
      <c r="D425" s="146"/>
    </row>
    <row r="426" spans="2:4" ht="31.5">
      <c r="B426" s="273"/>
      <c r="C426" s="267"/>
      <c r="D426" s="144" t="s">
        <v>2026</v>
      </c>
    </row>
    <row r="427" spans="2:4" ht="16.5" thickBot="1">
      <c r="B427" s="274"/>
      <c r="C427" s="275"/>
      <c r="D427" s="152"/>
    </row>
    <row r="428" spans="2:4" ht="18.75">
      <c r="B428" s="133"/>
    </row>
    <row r="429" spans="2:4" ht="18.75">
      <c r="B429" s="133"/>
    </row>
    <row r="430" spans="2:4" ht="18.75">
      <c r="B430" s="133"/>
    </row>
    <row r="431" spans="2:4" ht="18.75">
      <c r="B431" s="133" t="s">
        <v>2027</v>
      </c>
    </row>
    <row r="432" spans="2:4" ht="56.25">
      <c r="B432" s="133" t="s">
        <v>2002</v>
      </c>
      <c r="C432" s="119" t="s">
        <v>2028</v>
      </c>
    </row>
    <row r="434" spans="2:2" ht="18.75">
      <c r="B434" s="120" t="s">
        <v>2029</v>
      </c>
    </row>
    <row r="435" spans="2:2" ht="18.75">
      <c r="B435" s="141" t="s">
        <v>50</v>
      </c>
    </row>
    <row r="436" spans="2:2" ht="18.75">
      <c r="B436" s="141" t="s">
        <v>1697</v>
      </c>
    </row>
    <row r="437" spans="2:2" ht="18.75">
      <c r="B437" s="141" t="s">
        <v>2005</v>
      </c>
    </row>
    <row r="438" spans="2:2" ht="18.75">
      <c r="B438" s="153"/>
    </row>
    <row r="439" spans="2:2" ht="18.75">
      <c r="B439" s="119"/>
    </row>
    <row r="440" spans="2:2" ht="18.75">
      <c r="B440" s="120" t="s">
        <v>2030</v>
      </c>
    </row>
    <row r="441" spans="2:2" ht="18.75">
      <c r="B441" s="120"/>
    </row>
    <row r="442" spans="2:2" ht="18.75">
      <c r="B442" s="119" t="s">
        <v>2031</v>
      </c>
    </row>
    <row r="443" spans="2:2" ht="18.75">
      <c r="B443" s="119" t="s">
        <v>2032</v>
      </c>
    </row>
    <row r="444" spans="2:2" ht="15.75">
      <c r="B444" s="135" t="s">
        <v>2033</v>
      </c>
    </row>
    <row r="445" spans="2:2" ht="18.75">
      <c r="B445" s="119" t="s">
        <v>2034</v>
      </c>
    </row>
    <row r="446" spans="2:2" ht="18.75">
      <c r="B446" s="119" t="s">
        <v>2035</v>
      </c>
    </row>
    <row r="447" spans="2:2" ht="18.75">
      <c r="B447" s="119" t="s">
        <v>2036</v>
      </c>
    </row>
    <row r="448" spans="2:2" ht="18.75">
      <c r="B448" s="119" t="s">
        <v>2037</v>
      </c>
    </row>
    <row r="449" spans="2:2" ht="15.75">
      <c r="B449" s="154"/>
    </row>
    <row r="450" spans="2:2" ht="15.75">
      <c r="B450" s="155" t="s">
        <v>111</v>
      </c>
    </row>
    <row r="451" spans="2:2" ht="15.75">
      <c r="B451" s="154"/>
    </row>
    <row r="452" spans="2:2" ht="34.5">
      <c r="B452" s="119" t="s">
        <v>2038</v>
      </c>
    </row>
    <row r="453" spans="2:2" ht="15.75">
      <c r="B453" s="135" t="s">
        <v>2039</v>
      </c>
    </row>
    <row r="454" spans="2:2" ht="15.75">
      <c r="B454" s="135" t="s">
        <v>2040</v>
      </c>
    </row>
    <row r="455" spans="2:2" ht="18.75">
      <c r="B455" s="119" t="s">
        <v>2041</v>
      </c>
    </row>
    <row r="456" spans="2:2" ht="15.75">
      <c r="B456" s="154" t="s">
        <v>2042</v>
      </c>
    </row>
    <row r="457" spans="2:2" ht="15.75">
      <c r="B457" s="154"/>
    </row>
    <row r="458" spans="2:2" ht="18.75">
      <c r="B458" s="124" t="s">
        <v>2043</v>
      </c>
    </row>
    <row r="459" spans="2:2" ht="18.75">
      <c r="B459" s="124" t="s">
        <v>2044</v>
      </c>
    </row>
    <row r="460" spans="2:2" ht="18.75">
      <c r="B460" s="124" t="s">
        <v>2045</v>
      </c>
    </row>
    <row r="462" spans="2:2" ht="18.75">
      <c r="B462" s="124" t="s">
        <v>2046</v>
      </c>
    </row>
    <row r="463" spans="2:2" ht="18.75">
      <c r="B463" s="124" t="s">
        <v>2047</v>
      </c>
    </row>
    <row r="464" spans="2:2" ht="15.75">
      <c r="B464" s="154" t="s">
        <v>2048</v>
      </c>
    </row>
    <row r="465" spans="2:2" ht="15.75">
      <c r="B465" s="156"/>
    </row>
    <row r="466" spans="2:2" ht="18.75">
      <c r="B466" s="119"/>
    </row>
    <row r="467" spans="2:2" ht="18.75">
      <c r="B467" s="119"/>
    </row>
    <row r="468" spans="2:2" ht="18.75">
      <c r="B468" s="119"/>
    </row>
    <row r="469" spans="2:2" ht="18.75">
      <c r="B469" s="119" t="s">
        <v>2049</v>
      </c>
    </row>
    <row r="470" spans="2:2" ht="18.75">
      <c r="B470" s="119" t="s">
        <v>2050</v>
      </c>
    </row>
    <row r="471" spans="2:2" ht="18.75">
      <c r="B471" s="141" t="s">
        <v>2051</v>
      </c>
    </row>
    <row r="472" spans="2:2" ht="18.75">
      <c r="B472" s="141" t="s">
        <v>50</v>
      </c>
    </row>
    <row r="473" spans="2:2" ht="18.75">
      <c r="B473" s="141" t="s">
        <v>1697</v>
      </c>
    </row>
    <row r="474" spans="2:2" ht="18.75">
      <c r="B474" s="141" t="s">
        <v>2005</v>
      </c>
    </row>
    <row r="475" spans="2:2" ht="18.75">
      <c r="B475" s="153"/>
    </row>
    <row r="476" spans="2:2" ht="18.75">
      <c r="B476" s="153"/>
    </row>
    <row r="477" spans="2:2" ht="18.75">
      <c r="B477" s="153"/>
    </row>
    <row r="478" spans="2:2" ht="18.75">
      <c r="B478" s="120" t="s">
        <v>2052</v>
      </c>
    </row>
    <row r="479" spans="2:2" ht="18.75">
      <c r="B479" s="120" t="s">
        <v>2053</v>
      </c>
    </row>
    <row r="480" spans="2:2" ht="18.75">
      <c r="B480" s="120" t="s">
        <v>2054</v>
      </c>
    </row>
    <row r="481" spans="2:2" ht="18.75">
      <c r="B481" s="124"/>
    </row>
    <row r="482" spans="2:2" ht="18.75">
      <c r="B482" s="124" t="s">
        <v>2055</v>
      </c>
    </row>
    <row r="483" spans="2:2" ht="18.75">
      <c r="B483" s="124" t="s">
        <v>2056</v>
      </c>
    </row>
    <row r="484" spans="2:2" ht="18.75">
      <c r="B484" s="124" t="s">
        <v>2057</v>
      </c>
    </row>
    <row r="485" spans="2:2" ht="18.75">
      <c r="B485" s="124" t="s">
        <v>2058</v>
      </c>
    </row>
    <row r="486" spans="2:2" ht="18.75">
      <c r="B486" s="124" t="s">
        <v>2059</v>
      </c>
    </row>
    <row r="487" spans="2:2" ht="18.75">
      <c r="B487" s="124" t="s">
        <v>2060</v>
      </c>
    </row>
    <row r="488" spans="2:2" ht="18.75">
      <c r="B488" s="124" t="s">
        <v>2061</v>
      </c>
    </row>
    <row r="489" spans="2:2">
      <c r="B489" s="157" t="s">
        <v>2062</v>
      </c>
    </row>
    <row r="490" spans="2:2" ht="18.75">
      <c r="B490" s="124"/>
    </row>
    <row r="491" spans="2:2" ht="18.75">
      <c r="B491" s="124" t="s">
        <v>2063</v>
      </c>
    </row>
    <row r="492" spans="2:2" ht="18.75">
      <c r="B492" s="124" t="s">
        <v>2064</v>
      </c>
    </row>
    <row r="493" spans="2:2" ht="18.75">
      <c r="B493" s="124" t="s">
        <v>2065</v>
      </c>
    </row>
    <row r="494" spans="2:2" ht="18.75">
      <c r="B494" s="124" t="s">
        <v>2066</v>
      </c>
    </row>
    <row r="495" spans="2:2" ht="18.75">
      <c r="B495" s="124" t="s">
        <v>2067</v>
      </c>
    </row>
    <row r="496" spans="2:2" ht="18.75">
      <c r="B496" s="124"/>
    </row>
    <row r="497" spans="2:4" ht="18.75">
      <c r="B497" s="124" t="s">
        <v>2068</v>
      </c>
    </row>
    <row r="498" spans="2:4" ht="18.75">
      <c r="B498" s="124" t="s">
        <v>2069</v>
      </c>
    </row>
    <row r="499" spans="2:4" ht="18.75">
      <c r="B499" s="124"/>
    </row>
    <row r="500" spans="2:4" ht="18.75">
      <c r="B500" s="124" t="s">
        <v>2070</v>
      </c>
    </row>
    <row r="501" spans="2:4" ht="18.75">
      <c r="B501" s="124"/>
    </row>
    <row r="502" spans="2:4" ht="18.75">
      <c r="B502" s="124" t="s">
        <v>2071</v>
      </c>
    </row>
    <row r="503" spans="2:4" ht="18.75">
      <c r="B503" s="124" t="s">
        <v>2072</v>
      </c>
    </row>
    <row r="504" spans="2:4" ht="18.75">
      <c r="B504" s="124" t="s">
        <v>2073</v>
      </c>
    </row>
    <row r="505" spans="2:4" ht="18.75">
      <c r="B505" s="124" t="s">
        <v>2056</v>
      </c>
    </row>
    <row r="506" spans="2:4" ht="18.75">
      <c r="B506" s="124"/>
    </row>
    <row r="507" spans="2:4" ht="18.75">
      <c r="B507" s="124" t="s">
        <v>2074</v>
      </c>
    </row>
    <row r="508" spans="2:4" ht="19.5" thickBot="1">
      <c r="B508" s="119"/>
    </row>
    <row r="509" spans="2:4" ht="93.75">
      <c r="B509" s="158" t="s">
        <v>2075</v>
      </c>
      <c r="C509" s="269" t="s">
        <v>2076</v>
      </c>
      <c r="D509" s="159" t="s">
        <v>2077</v>
      </c>
    </row>
    <row r="510" spans="2:4" ht="112.5">
      <c r="B510" s="160" t="s">
        <v>2078</v>
      </c>
      <c r="C510" s="270"/>
      <c r="D510" s="161" t="s">
        <v>2079</v>
      </c>
    </row>
    <row r="511" spans="2:4" ht="94.5" thickBot="1">
      <c r="B511" s="162"/>
      <c r="C511" s="271"/>
      <c r="D511" s="163" t="s">
        <v>2080</v>
      </c>
    </row>
    <row r="512" spans="2:4" ht="19.5" thickBot="1">
      <c r="B512" s="164"/>
      <c r="C512" s="165"/>
      <c r="D512" s="165"/>
    </row>
    <row r="513" spans="2:4" ht="19.5" thickBot="1">
      <c r="B513" s="164"/>
      <c r="C513" s="165"/>
      <c r="D513" s="165"/>
    </row>
    <row r="514" spans="2:4" ht="19.5" thickBot="1">
      <c r="B514" s="164"/>
      <c r="C514" s="165"/>
      <c r="D514" s="165"/>
    </row>
    <row r="515" spans="2:4" ht="18.75">
      <c r="B515" s="119"/>
    </row>
    <row r="516" spans="2:4" ht="18.75">
      <c r="B516" s="124" t="s">
        <v>2081</v>
      </c>
    </row>
    <row r="517" spans="2:4" ht="18.75">
      <c r="B517" s="124"/>
    </row>
    <row r="518" spans="2:4" ht="18.75">
      <c r="B518" s="124"/>
    </row>
    <row r="519" spans="2:4" ht="18.75">
      <c r="B519" s="124"/>
    </row>
    <row r="520" spans="2:4" ht="18.75">
      <c r="B520" s="124" t="s">
        <v>1714</v>
      </c>
    </row>
    <row r="521" spans="2:4" ht="18.75">
      <c r="B521" s="124" t="s">
        <v>2082</v>
      </c>
    </row>
    <row r="522" spans="2:4" ht="15.75">
      <c r="B522" s="69"/>
    </row>
    <row r="523" spans="2:4" ht="15.75">
      <c r="B523" s="69"/>
    </row>
    <row r="524" spans="2:4">
      <c r="B524" s="8" t="s">
        <v>52</v>
      </c>
    </row>
    <row r="525" spans="2:4" ht="15.75">
      <c r="B525" s="68"/>
    </row>
    <row r="526" spans="2:4" ht="15.75">
      <c r="B526" s="69"/>
    </row>
    <row r="527" spans="2:4" ht="15.75">
      <c r="B527" s="69"/>
    </row>
    <row r="528" spans="2:4" ht="15.75">
      <c r="B528" s="69"/>
    </row>
    <row r="529" spans="2:2" ht="15.75">
      <c r="B529" s="68"/>
    </row>
    <row r="530" spans="2:2" ht="15.75">
      <c r="B530" s="72"/>
    </row>
    <row r="532" spans="2:2" ht="15.75">
      <c r="B532" s="6"/>
    </row>
    <row r="533" spans="2:2" ht="15.75">
      <c r="B533" s="6"/>
    </row>
    <row r="534" spans="2:2" ht="15.75">
      <c r="B534" s="6"/>
    </row>
    <row r="535" spans="2:2" ht="15.75">
      <c r="B535" s="6"/>
    </row>
    <row r="536" spans="2:2" ht="15.75">
      <c r="B536" s="6"/>
    </row>
    <row r="539" spans="2:2" ht="15.75">
      <c r="B539" s="6"/>
    </row>
    <row r="540" spans="2:2" ht="15.75">
      <c r="B540" s="6"/>
    </row>
    <row r="541" spans="2:2" ht="15.75">
      <c r="B541" s="6"/>
    </row>
    <row r="542" spans="2:2" ht="15.75">
      <c r="B542" s="6"/>
    </row>
    <row r="543" spans="2:2" ht="15.75">
      <c r="B543" s="6"/>
    </row>
    <row r="544" spans="2:2" ht="15.75">
      <c r="B544" s="64"/>
    </row>
    <row r="545" spans="2:2" ht="15.75">
      <c r="B545" s="6"/>
    </row>
    <row r="546" spans="2:2" ht="15.75">
      <c r="B546" s="6"/>
    </row>
    <row r="547" spans="2:2" ht="15.75">
      <c r="B547" s="6"/>
    </row>
    <row r="548" spans="2:2" ht="15.75">
      <c r="B548" s="6"/>
    </row>
    <row r="549" spans="2:2" ht="15.75">
      <c r="B549" s="6"/>
    </row>
    <row r="550" spans="2:2" ht="15.75">
      <c r="B550" s="79"/>
    </row>
    <row r="551" spans="2:2" ht="15.75">
      <c r="B551" s="6"/>
    </row>
    <row r="552" spans="2:2" ht="15.75">
      <c r="B552" s="6"/>
    </row>
    <row r="553" spans="2:2" ht="15.75">
      <c r="B553" s="6"/>
    </row>
    <row r="554" spans="2:2" ht="15.75">
      <c r="B554" s="5"/>
    </row>
    <row r="555" spans="2:2" ht="15.75">
      <c r="B555" s="66"/>
    </row>
    <row r="556" spans="2:2" ht="15.75">
      <c r="B556" s="66"/>
    </row>
    <row r="557" spans="2:2">
      <c r="B557" s="77"/>
    </row>
    <row r="558" spans="2:2" ht="15.75">
      <c r="B558" s="7"/>
    </row>
    <row r="559" spans="2:2" ht="15.75">
      <c r="B559" s="80"/>
    </row>
    <row r="560" spans="2:2" ht="15.75">
      <c r="B560" s="67"/>
    </row>
    <row r="561" spans="2:2">
      <c r="B561" s="76"/>
    </row>
    <row r="562" spans="2:2" ht="15.75">
      <c r="B562" s="3"/>
    </row>
    <row r="563" spans="2:2">
      <c r="B563" s="82"/>
    </row>
    <row r="564" spans="2:2" ht="15.75">
      <c r="B564" s="7"/>
    </row>
    <row r="565" spans="2:2">
      <c r="B565" s="77"/>
    </row>
    <row r="566" spans="2:2" ht="15.75">
      <c r="B566" s="83"/>
    </row>
    <row r="567" spans="2:2">
      <c r="B567" s="84"/>
    </row>
    <row r="568" spans="2:2" ht="15.75">
      <c r="B568" s="3"/>
    </row>
    <row r="569" spans="2:2" ht="15.75">
      <c r="B569" s="7"/>
    </row>
    <row r="570" spans="2:2">
      <c r="B570" s="78"/>
    </row>
    <row r="571" spans="2:2" ht="15.75">
      <c r="B571" s="5"/>
    </row>
    <row r="572" spans="2:2" ht="15.75">
      <c r="B572" s="64"/>
    </row>
    <row r="573" spans="2:2" ht="15.75">
      <c r="B573" s="3"/>
    </row>
    <row r="574" spans="2:2" ht="15.75">
      <c r="B574" s="6"/>
    </row>
    <row r="575" spans="2:2" ht="15.75">
      <c r="B575" s="6"/>
    </row>
    <row r="576" spans="2:2" ht="15.75">
      <c r="B576" s="6"/>
    </row>
    <row r="577" spans="2:2" ht="15.75">
      <c r="B577" s="6"/>
    </row>
    <row r="578" spans="2:2" ht="15.75">
      <c r="B578" s="6"/>
    </row>
    <row r="579" spans="2:2" ht="15.75">
      <c r="B579" s="64"/>
    </row>
    <row r="580" spans="2:2" ht="15.75">
      <c r="B580" s="6"/>
    </row>
    <row r="581" spans="2:2" ht="15.75">
      <c r="B581" s="6"/>
    </row>
    <row r="582" spans="2:2" ht="15.75">
      <c r="B582" s="6"/>
    </row>
    <row r="583" spans="2:2" ht="15.75">
      <c r="B583" s="6"/>
    </row>
    <row r="584" spans="2:2" ht="15.75">
      <c r="B584" s="6"/>
    </row>
    <row r="585" spans="2:2" ht="15.75">
      <c r="B585" s="79"/>
    </row>
    <row r="586" spans="2:2" ht="15.75">
      <c r="B586" s="6"/>
    </row>
    <row r="587" spans="2:2" ht="15.75">
      <c r="B587" s="6"/>
    </row>
    <row r="588" spans="2:2" ht="15.75">
      <c r="B588" s="6"/>
    </row>
    <row r="589" spans="2:2" ht="15.75">
      <c r="B589" s="5"/>
    </row>
    <row r="590" spans="2:2" ht="15.75">
      <c r="B590" s="66"/>
    </row>
    <row r="591" spans="2:2" ht="15.75">
      <c r="B591" s="66"/>
    </row>
    <row r="592" spans="2:2">
      <c r="B592" s="77"/>
    </row>
    <row r="593" spans="2:2" ht="15.75">
      <c r="B593" s="7"/>
    </row>
    <row r="594" spans="2:2" ht="15.75">
      <c r="B594" s="80"/>
    </row>
    <row r="595" spans="2:2">
      <c r="B595" s="76"/>
    </row>
    <row r="596" spans="2:2" ht="15.75">
      <c r="B596" s="3"/>
    </row>
    <row r="597" spans="2:2">
      <c r="B597" s="82"/>
    </row>
    <row r="598" spans="2:2" ht="15.75">
      <c r="B598" s="7"/>
    </row>
    <row r="599" spans="2:2">
      <c r="B599" s="77"/>
    </row>
    <row r="600" spans="2:2" ht="15.75">
      <c r="B600" s="83"/>
    </row>
    <row r="601" spans="2:2">
      <c r="B601" s="84"/>
    </row>
    <row r="602" spans="2:2" ht="15.75">
      <c r="B602" s="3"/>
    </row>
    <row r="603" spans="2:2" ht="15.75">
      <c r="B603" s="7"/>
    </row>
    <row r="604" spans="2:2">
      <c r="B604" s="78"/>
    </row>
    <row r="607" spans="2:2" ht="15.75">
      <c r="B607" s="6"/>
    </row>
    <row r="608" spans="2:2" ht="15.75">
      <c r="B608" s="6"/>
    </row>
    <row r="609" spans="2:2" ht="15.75">
      <c r="B609" s="6"/>
    </row>
    <row r="610" spans="2:2" ht="15.75">
      <c r="B610" s="6"/>
    </row>
    <row r="611" spans="2:2" ht="15.75">
      <c r="B611" s="6"/>
    </row>
    <row r="613" spans="2:2" ht="15.75">
      <c r="B613" s="5"/>
    </row>
    <row r="614" spans="2:2" ht="15.75">
      <c r="B614" s="5"/>
    </row>
    <row r="615" spans="2:2" ht="15.75">
      <c r="B615" s="5"/>
    </row>
  </sheetData>
  <mergeCells count="14">
    <mergeCell ref="C509:C511"/>
    <mergeCell ref="B416:B419"/>
    <mergeCell ref="C416:C419"/>
    <mergeCell ref="B420:B422"/>
    <mergeCell ref="C420:C422"/>
    <mergeCell ref="B423:B427"/>
    <mergeCell ref="C423:C427"/>
    <mergeCell ref="B410:B415"/>
    <mergeCell ref="C410:C415"/>
    <mergeCell ref="B402:B403"/>
    <mergeCell ref="B404:B405"/>
    <mergeCell ref="C404:C405"/>
    <mergeCell ref="B406:B409"/>
    <mergeCell ref="C406:C409"/>
  </mergeCells>
  <hyperlinks>
    <hyperlink ref="B1" location="Калькулятор!A1" display="ВЕРНУТЬСЯ К КАЛЬКУЛЯТОРУ"/>
    <hyperlink ref="B524" location="Калькулятор!A1" display="ВЕРНУТЬСЯ К КАЛЬКУЛЯТОРУ"/>
    <hyperlink ref="B17" location="sub_1000" display="sub_1000"/>
    <hyperlink ref="B96" r:id="rId1" display="garantf1://31400130.808/"/>
    <hyperlink ref="B125" r:id="rId2" display="garantf1://10003000.0/"/>
    <hyperlink ref="B126" r:id="rId3" display="garantf1://86367.0/"/>
    <hyperlink ref="B127" r:id="rId4" display="garantf1://12077515.0/"/>
    <hyperlink ref="B128" r:id="rId5" display="garantf1://31424600.1000/"/>
    <hyperlink ref="B133" location="sub_1200" display="sub_1200"/>
    <hyperlink ref="B135" location="sub_1100" display="sub_1100"/>
    <hyperlink ref="B165" location="sub_212" display="sub_212"/>
    <hyperlink ref="B178" r:id="rId6" display="garantf1://31400130.215/"/>
    <hyperlink ref="B179" r:id="rId7" display="garantf1://12084522.0/"/>
    <hyperlink ref="B231" location="sub_1400" display="sub_1400"/>
    <hyperlink ref="B261" location="sub_216" display="sub_216"/>
    <hyperlink ref="B288" r:id="rId8" display="garantf1://31400130.215/"/>
    <hyperlink ref="D417" r:id="rId9" display="mailto:mfc-pavlovskii@mail.ru"/>
    <hyperlink ref="D422" r:id="rId10" display="mailto:i236200@r23.nalog.ru"/>
    <hyperlink ref="B489" r:id="rId11" display="consultantplus://offline/ref=C3C8667E6FFB096258AEC3FBFF7071DC11A9645B19921CDA677DE47F89337F5CD06144061FFEB0F94115A459H4H"/>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E2" sqref="E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53</vt:i4>
      </vt:variant>
    </vt:vector>
  </HeadingPairs>
  <TitlesOfParts>
    <vt:vector size="69"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Регламент порубочный билет</vt:lpstr>
      <vt:lpstr>Регламент адрес</vt:lpstr>
      <vt:lpstr>Ордер на разрытие</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Валя</cp:lastModifiedBy>
  <dcterms:created xsi:type="dcterms:W3CDTF">2017-06-26T04:50:43Z</dcterms:created>
  <dcterms:modified xsi:type="dcterms:W3CDTF">2017-11-28T17:12:26Z</dcterms:modified>
</cp:coreProperties>
</file>